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9165" activeTab="0"/>
  </bookViews>
  <sheets>
    <sheet name="Дебют" sheetId="1" r:id="rId1"/>
    <sheet name="Прогресс" sheetId="2" r:id="rId2"/>
    <sheet name="Мастер" sheetId="3" r:id="rId3"/>
    <sheet name="Эстафета" sheetId="4" r:id="rId4"/>
  </sheets>
  <definedNames/>
  <calcPr fullCalcOnLoad="1"/>
</workbook>
</file>

<file path=xl/sharedStrings.xml><?xml version="1.0" encoding="utf-8"?>
<sst xmlns="http://schemas.openxmlformats.org/spreadsheetml/2006/main" count="694" uniqueCount="260">
  <si>
    <t>Финальный этап Гран При Перми 2003/04</t>
  </si>
  <si>
    <t>Дата</t>
  </si>
  <si>
    <t>ДЕБЮТ</t>
  </si>
  <si>
    <t>Предел</t>
  </si>
  <si>
    <t>Контроль</t>
  </si>
  <si>
    <t>Стартовый №</t>
  </si>
  <si>
    <t>Категория</t>
  </si>
  <si>
    <t>Спортсмен</t>
  </si>
  <si>
    <t>Команда</t>
  </si>
  <si>
    <t>Собака</t>
  </si>
  <si>
    <t>Время</t>
  </si>
  <si>
    <t>Штраф собаки</t>
  </si>
  <si>
    <t>Штраф за время</t>
  </si>
  <si>
    <t>Всего штраф</t>
  </si>
  <si>
    <t>Общий штраф собаки</t>
  </si>
  <si>
    <t>Общее время</t>
  </si>
  <si>
    <t>Общий штраф</t>
  </si>
  <si>
    <t>Место</t>
  </si>
  <si>
    <t>Стандарт</t>
  </si>
  <si>
    <t>16 участников</t>
  </si>
  <si>
    <t>L</t>
  </si>
  <si>
    <t>Шамрицкая О</t>
  </si>
  <si>
    <t>Антей</t>
  </si>
  <si>
    <t>малинуа Риорита</t>
  </si>
  <si>
    <t>ирл терьер Динки Дафни</t>
  </si>
  <si>
    <t>Черкашина А</t>
  </si>
  <si>
    <t>ШАР</t>
  </si>
  <si>
    <t>доберман Джесси</t>
  </si>
  <si>
    <t>Комиссарова И</t>
  </si>
  <si>
    <t>б/к Амазонка</t>
  </si>
  <si>
    <t>Луковникова Н</t>
  </si>
  <si>
    <t>ДТЮ</t>
  </si>
  <si>
    <t>тервюрен Банда</t>
  </si>
  <si>
    <t>Чебыкина И</t>
  </si>
  <si>
    <t>ирл терьер Жеральд</t>
  </si>
  <si>
    <t>Полежаева А</t>
  </si>
  <si>
    <t>б.к. Афина</t>
  </si>
  <si>
    <t>Шадрина С</t>
  </si>
  <si>
    <t>ирл терьер Жером</t>
  </si>
  <si>
    <t>Худорожкова Елиз</t>
  </si>
  <si>
    <t>н.о. Джина</t>
  </si>
  <si>
    <t>снят</t>
  </si>
  <si>
    <t>-</t>
  </si>
  <si>
    <t>Папко Т</t>
  </si>
  <si>
    <t>б.к. Агре</t>
  </si>
  <si>
    <t>Чудинова И</t>
  </si>
  <si>
    <t>боксер Джуф</t>
  </si>
  <si>
    <t>Соловьева П</t>
  </si>
  <si>
    <t>кромферлендер Тигра</t>
  </si>
  <si>
    <t>Однашов Павел</t>
  </si>
  <si>
    <t>кеесхонд Гаянэ</t>
  </si>
  <si>
    <t>Катаева В</t>
  </si>
  <si>
    <t>б.к. А. Джем</t>
  </si>
  <si>
    <t>Уфимцева Анаст</t>
  </si>
  <si>
    <t>ротвейлер Рики</t>
  </si>
  <si>
    <t>Кудрин А</t>
  </si>
  <si>
    <t>КСС</t>
  </si>
  <si>
    <t>пшен. терьер Кипли</t>
  </si>
  <si>
    <t>Медиум+мини</t>
  </si>
  <si>
    <t>6 участников</t>
  </si>
  <si>
    <t>М</t>
  </si>
  <si>
    <t>Четверикова Я</t>
  </si>
  <si>
    <t>шелти Василиса</t>
  </si>
  <si>
    <t>S</t>
  </si>
  <si>
    <t>Бондарева А</t>
  </si>
  <si>
    <t>шпиц Беладонна</t>
  </si>
  <si>
    <t>Евдокимова Р</t>
  </si>
  <si>
    <t>шелти Иф Онли</t>
  </si>
  <si>
    <t>Рудашевская Евг</t>
  </si>
  <si>
    <t>шелти Алиса</t>
  </si>
  <si>
    <t>Гиниатулина Я</t>
  </si>
  <si>
    <t>метис Таис</t>
  </si>
  <si>
    <t>Лукашова А</t>
  </si>
  <si>
    <t>шелти Кристиан</t>
  </si>
  <si>
    <t>ПРОГРЕСС</t>
  </si>
  <si>
    <t>10 участников</t>
  </si>
  <si>
    <t>Пономарева Д</t>
  </si>
  <si>
    <t>метис Грейс</t>
  </si>
  <si>
    <t>Зворыгина Л</t>
  </si>
  <si>
    <t>б.к. Юнити</t>
  </si>
  <si>
    <t>б.к. Юбервелтиген</t>
  </si>
  <si>
    <t>н/о Царица</t>
  </si>
  <si>
    <t>Луковникова Р</t>
  </si>
  <si>
    <t>б.к. Амазонка</t>
  </si>
  <si>
    <t>Медиум+Мини</t>
  </si>
  <si>
    <t>шпиц Бонапарт</t>
  </si>
  <si>
    <t>M</t>
  </si>
  <si>
    <t>Зенкова А</t>
  </si>
  <si>
    <t>шелти Найт Флай</t>
  </si>
  <si>
    <t>дак ретривер Дина</t>
  </si>
  <si>
    <t>метис Мейси</t>
  </si>
  <si>
    <t>Рудашевская Е</t>
  </si>
  <si>
    <t>метис Тайс</t>
  </si>
  <si>
    <t>Овченкова Ю</t>
  </si>
  <si>
    <t>метис Джем-2</t>
  </si>
  <si>
    <t>30 участников</t>
  </si>
  <si>
    <t>МАСТЕР</t>
  </si>
  <si>
    <t>Катутис А</t>
  </si>
  <si>
    <t>шелти Пайнери</t>
  </si>
  <si>
    <t>б/к Ассоль</t>
  </si>
  <si>
    <t>Штернберг Н</t>
  </si>
  <si>
    <t>шелти Лисенок</t>
  </si>
  <si>
    <t>вельштерьер Девид</t>
  </si>
  <si>
    <t>шелти Юстас</t>
  </si>
  <si>
    <t>шелти Виолетта</t>
  </si>
  <si>
    <t>Косяков А</t>
  </si>
  <si>
    <t>шелти Золотой Лис</t>
  </si>
  <si>
    <t>шелти Корн Колед</t>
  </si>
  <si>
    <t>Попова Д</t>
  </si>
  <si>
    <t>шелти Вальтер</t>
  </si>
  <si>
    <t>келпи Лолита</t>
  </si>
  <si>
    <t>Глазкова М</t>
  </si>
  <si>
    <t>пудель Рик</t>
  </si>
  <si>
    <t>доберман Ральф</t>
  </si>
  <si>
    <t>шелти Ноктюрн</t>
  </si>
  <si>
    <t>Кирьянова Е</t>
  </si>
  <si>
    <t>метис Ля Ля</t>
  </si>
  <si>
    <t>ам кок спан Пепилотта</t>
  </si>
  <si>
    <t>Маленьких Ю</t>
  </si>
  <si>
    <t>шелти Пьеро</t>
  </si>
  <si>
    <t>б.к. Альма</t>
  </si>
  <si>
    <t>боксер Джек</t>
  </si>
  <si>
    <t>Митрошина А</t>
  </si>
  <si>
    <t>вельштерьер Макси</t>
  </si>
  <si>
    <t>Кольцова А</t>
  </si>
  <si>
    <t>шелти Вернисаж</t>
  </si>
  <si>
    <t>Селеткова Е</t>
  </si>
  <si>
    <t>шелти Акелла</t>
  </si>
  <si>
    <t>ризеншнауцер Унга</t>
  </si>
  <si>
    <t>н/о Брайтон</t>
  </si>
  <si>
    <t>Отдельно стандарт</t>
  </si>
  <si>
    <t>13 участников</t>
  </si>
  <si>
    <t>Отдельно медиум</t>
  </si>
  <si>
    <t>8 участников</t>
  </si>
  <si>
    <t>Отдельно мини</t>
  </si>
  <si>
    <t>9 участников</t>
  </si>
  <si>
    <t xml:space="preserve">НИЖЕ РАСПИСАНЫ МЕСТА ПО </t>
  </si>
  <si>
    <t>РОСТОВЫМ КАТЕГОРИЯМ!!!</t>
  </si>
  <si>
    <t>Итоговая таблица за год:</t>
  </si>
  <si>
    <t>1-ый</t>
  </si>
  <si>
    <t>2-й</t>
  </si>
  <si>
    <t>3-ий</t>
  </si>
  <si>
    <t>4-ый</t>
  </si>
  <si>
    <t>5-ый</t>
  </si>
  <si>
    <t>6-ой</t>
  </si>
  <si>
    <t>сумма</t>
  </si>
  <si>
    <t>Катутис</t>
  </si>
  <si>
    <t>Пайнери</t>
  </si>
  <si>
    <t>Девид</t>
  </si>
  <si>
    <t>Штернберг</t>
  </si>
  <si>
    <t>Лисенок</t>
  </si>
  <si>
    <t>Ассоль</t>
  </si>
  <si>
    <t>Тебенькова</t>
  </si>
  <si>
    <t>Аруна</t>
  </si>
  <si>
    <t>Виолетта</t>
  </si>
  <si>
    <t>Митрошина</t>
  </si>
  <si>
    <t>Макси</t>
  </si>
  <si>
    <t>Зворыгина</t>
  </si>
  <si>
    <t>Корн Колэд</t>
  </si>
  <si>
    <t>Юбервелтиген</t>
  </si>
  <si>
    <t>Попова</t>
  </si>
  <si>
    <t>Пепилотта</t>
  </si>
  <si>
    <t>Катаева</t>
  </si>
  <si>
    <t>Юстас</t>
  </si>
  <si>
    <t>Комиссарова</t>
  </si>
  <si>
    <t>Царица</t>
  </si>
  <si>
    <t>Кусакина</t>
  </si>
  <si>
    <t>Альма</t>
  </si>
  <si>
    <t>Пономарева</t>
  </si>
  <si>
    <t>Бонапарт</t>
  </si>
  <si>
    <t>Юнити</t>
  </si>
  <si>
    <t>Вальтер</t>
  </si>
  <si>
    <t>Бондарева</t>
  </si>
  <si>
    <t>Беладонна</t>
  </si>
  <si>
    <t>Грейс</t>
  </si>
  <si>
    <t>Зенкова</t>
  </si>
  <si>
    <t>Найт Флай</t>
  </si>
  <si>
    <t>Брайтон</t>
  </si>
  <si>
    <t>Унга</t>
  </si>
  <si>
    <t>Четверикова</t>
  </si>
  <si>
    <t>Василиса</t>
  </si>
  <si>
    <t>Соловьева</t>
  </si>
  <si>
    <t>Гера</t>
  </si>
  <si>
    <t>Ермашова</t>
  </si>
  <si>
    <t>Жан</t>
  </si>
  <si>
    <t>Кудрин</t>
  </si>
  <si>
    <t>Кипли</t>
  </si>
  <si>
    <t>Дина</t>
  </si>
  <si>
    <t>Нохрина</t>
  </si>
  <si>
    <t>Люся</t>
  </si>
  <si>
    <t>Селеткова</t>
  </si>
  <si>
    <t>Хани</t>
  </si>
  <si>
    <t>Пьеро</t>
  </si>
  <si>
    <t>Шамрицкая</t>
  </si>
  <si>
    <t>Риорита</t>
  </si>
  <si>
    <t>Джек</t>
  </si>
  <si>
    <t>Динки Дафни</t>
  </si>
  <si>
    <t>Гашева</t>
  </si>
  <si>
    <t>Аделина</t>
  </si>
  <si>
    <t>Овченкова</t>
  </si>
  <si>
    <t>Джем-2</t>
  </si>
  <si>
    <t>Кирьянова</t>
  </si>
  <si>
    <t>Бесси</t>
  </si>
  <si>
    <t>Рудашевская</t>
  </si>
  <si>
    <t>Алиса</t>
  </si>
  <si>
    <t>Вахрина</t>
  </si>
  <si>
    <t>Батиста</t>
  </si>
  <si>
    <t>Черкашина</t>
  </si>
  <si>
    <t>Джесси</t>
  </si>
  <si>
    <t>Иф Онли</t>
  </si>
  <si>
    <t>Рей</t>
  </si>
  <si>
    <t>Воротова</t>
  </si>
  <si>
    <t>Стелла</t>
  </si>
  <si>
    <t>Эстафета</t>
  </si>
  <si>
    <t>17 команд</t>
  </si>
  <si>
    <t>Состав</t>
  </si>
  <si>
    <t>Штраф команды</t>
  </si>
  <si>
    <t>ШАР-5</t>
  </si>
  <si>
    <t>Штернберг+Юбервельтиген, Митрошина+Макси, Пономарева+Бонапарт</t>
  </si>
  <si>
    <t>ШАР-7</t>
  </si>
  <si>
    <t>Уфимцева+Рики, Маленьких+Пьеро, Черкашина+Джесси</t>
  </si>
  <si>
    <t>ШАР-3</t>
  </si>
  <si>
    <t>Соловьева+Дина, Пономарева+Грейс, Зенкова+Най Флай</t>
  </si>
  <si>
    <t>ШАР-6</t>
  </si>
  <si>
    <t>Штернберг+Лисенок, Пономарева+Унга, Попова+Вальтер</t>
  </si>
  <si>
    <t>ШАР-1</t>
  </si>
  <si>
    <t>Зворыгина+Корн, Штернберг+Виолетта, Катутис+Девид</t>
  </si>
  <si>
    <t>Зорро-ДТЮ</t>
  </si>
  <si>
    <t>Косяков+Зол Лис, Лукашова+Ноктюрн, Катаева+Юстас</t>
  </si>
  <si>
    <t>Овченкова+Джем-2, Четверикова+Василиса, Селеткова+Вернисаж</t>
  </si>
  <si>
    <t>ШАР-2</t>
  </si>
  <si>
    <t>Катутис+Ассоль, Бондарева+Джек, Комиссарова+Царица</t>
  </si>
  <si>
    <t>ШАР-8</t>
  </si>
  <si>
    <t>Комиссарова+Амазонка, Зворыгина+Юнити, Папко+Агре</t>
  </si>
  <si>
    <t>ШАР-4</t>
  </si>
  <si>
    <t>Зенкова+Брайтон, Бондарева+Лолита, Попова+Пепилотта</t>
  </si>
  <si>
    <t>Черные собаки ДТЮ</t>
  </si>
  <si>
    <t>Косяков+Ральф, Селеткова+Акелла, Катаева+Альма</t>
  </si>
  <si>
    <t>Смена-ДТЮ</t>
  </si>
  <si>
    <t>Луковникова+Банда, Евдокимова+Иф Онли, Худорожкова+Джина</t>
  </si>
  <si>
    <t>ШАР-9</t>
  </si>
  <si>
    <t>Соловьева+Тигра, Чудинова+Джуф, Бондарева+Беладонна</t>
  </si>
  <si>
    <t>Глазкова+Рик, Кирьянова+Ля Ля, Чебыкина+Мейси</t>
  </si>
  <si>
    <t>Дружба</t>
  </si>
  <si>
    <t>Кудрин+Кипли, Гиниатулина+Тайс, Шамрицкая+Риорита</t>
  </si>
  <si>
    <t>Полет ДТЮ</t>
  </si>
  <si>
    <t>Лукашова+Кристиан, Катаева+А.Джем, Однашов+Гаянэ</t>
  </si>
  <si>
    <t>Терьер+ Антей</t>
  </si>
  <si>
    <t>Гиниатулина+Таис, Шадрина+Жером, Кирьянова+Динки Дафни</t>
  </si>
  <si>
    <t>1-й этап</t>
  </si>
  <si>
    <t>2-й этап</t>
  </si>
  <si>
    <t>3-й этап</t>
  </si>
  <si>
    <t>4-й этап</t>
  </si>
  <si>
    <t>Финал</t>
  </si>
  <si>
    <t>сумма всех этапов</t>
  </si>
  <si>
    <t>Место по итогам года</t>
  </si>
  <si>
    <t>КСС-1</t>
  </si>
  <si>
    <t>Антей-1</t>
  </si>
  <si>
    <t>22 августа 2004</t>
  </si>
  <si>
    <t>Финальный этап Гран При Эстафет 2003/04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</si>
</sst>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4"/>
      <name val="Arial Cyr"/>
      <family val="2"/>
    </font>
    <font>
      <b/>
      <sz val="11"/>
      <name val="Courier New Cyr"/>
      <family val="3"/>
    </font>
    <font>
      <sz val="12"/>
      <name val="Courier New Cyr"/>
      <family val="3"/>
    </font>
    <font>
      <b/>
      <sz val="10"/>
      <name val="Arial Cyr"/>
      <family val="0"/>
    </font>
    <font>
      <b/>
      <sz val="8"/>
      <name val="Courier New Cyr"/>
      <family val="0"/>
    </font>
    <font>
      <b/>
      <sz val="10"/>
      <name val="Courier New Cyr"/>
      <family val="3"/>
    </font>
    <font>
      <b/>
      <sz val="12"/>
      <name val="Arial Cyr"/>
      <family val="2"/>
    </font>
    <font>
      <sz val="12"/>
      <name val="Arial Cyr"/>
      <family val="2"/>
    </font>
    <font>
      <sz val="10"/>
      <name val="Courier New Cyr"/>
      <family val="3"/>
    </font>
    <font>
      <b/>
      <sz val="9"/>
      <name val="Courier New Cyr"/>
      <family val="0"/>
    </font>
    <font>
      <sz val="11"/>
      <name val="Arial Cyr"/>
      <family val="2"/>
    </font>
    <font>
      <b/>
      <sz val="12"/>
      <color indexed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 textRotation="90"/>
    </xf>
    <xf numFmtId="1" fontId="4" fillId="0" borderId="10" xfId="0" applyNumberFormat="1" applyFont="1" applyBorder="1" applyAlignment="1">
      <alignment horizontal="center" vertical="center" textRotation="90"/>
    </xf>
    <xf numFmtId="4" fontId="2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textRotation="90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textRotation="90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textRotation="90" wrapText="1"/>
    </xf>
    <xf numFmtId="4" fontId="2" fillId="0" borderId="1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textRotation="90"/>
    </xf>
    <xf numFmtId="3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4" fontId="7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8" fillId="0" borderId="12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20" xfId="0" applyNumberFormat="1" applyBorder="1" applyAlignment="1">
      <alignment/>
    </xf>
    <xf numFmtId="4" fontId="10" fillId="0" borderId="4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 textRotation="90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1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/>
    </xf>
    <xf numFmtId="1" fontId="11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1" fontId="11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4" fontId="8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3" fontId="11" fillId="0" borderId="27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3" fontId="11" fillId="0" borderId="28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3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3" fontId="0" fillId="0" borderId="33" xfId="0" applyNumberFormat="1" applyBorder="1" applyAlignment="1">
      <alignment horizontal="center" vertical="center" textRotation="90"/>
    </xf>
    <xf numFmtId="4" fontId="0" fillId="0" borderId="17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3" fontId="0" fillId="0" borderId="27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7" xfId="0" applyNumberFormat="1" applyBorder="1" applyAlignment="1">
      <alignment/>
    </xf>
    <xf numFmtId="4" fontId="0" fillId="0" borderId="34" xfId="0" applyNumberFormat="1" applyBorder="1" applyAlignment="1">
      <alignment/>
    </xf>
    <xf numFmtId="3" fontId="0" fillId="0" borderId="35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1" fontId="0" fillId="0" borderId="18" xfId="0" applyNumberFormat="1" applyBorder="1" applyAlignment="1">
      <alignment horizontal="center"/>
    </xf>
    <xf numFmtId="4" fontId="7" fillId="0" borderId="17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1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40" xfId="0" applyNumberFormat="1" applyBorder="1" applyAlignment="1">
      <alignment/>
    </xf>
    <xf numFmtId="3" fontId="0" fillId="0" borderId="41" xfId="0" applyNumberForma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1" fontId="1" fillId="0" borderId="4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workbookViewId="0" topLeftCell="A1">
      <selection activeCell="C2" sqref="C2"/>
    </sheetView>
  </sheetViews>
  <sheetFormatPr defaultColWidth="9.00390625" defaultRowHeight="12.75"/>
  <cols>
    <col min="1" max="1" width="3.625" style="0" customWidth="1"/>
    <col min="2" max="2" width="3.25390625" style="0" customWidth="1"/>
    <col min="3" max="3" width="20.00390625" style="0" customWidth="1"/>
    <col min="4" max="4" width="13.625" style="0" customWidth="1"/>
    <col min="5" max="5" width="28.875" style="0" customWidth="1"/>
    <col min="6" max="6" width="9.75390625" style="0" customWidth="1"/>
    <col min="7" max="7" width="8.25390625" style="0" customWidth="1"/>
    <col min="9" max="9" width="9.375" style="0" customWidth="1"/>
    <col min="10" max="14" width="0" style="0" hidden="1" customWidth="1"/>
    <col min="15" max="15" width="9.00390625" style="0" customWidth="1"/>
    <col min="16" max="16" width="9.25390625" style="0" customWidth="1"/>
    <col min="17" max="17" width="5.625" style="0" customWidth="1"/>
  </cols>
  <sheetData>
    <row r="1" spans="1:17" ht="18.75" thickBot="1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6.5" thickBot="1">
      <c r="A2" s="141" t="s">
        <v>1</v>
      </c>
      <c r="B2" s="142"/>
      <c r="C2" s="153" t="s">
        <v>258</v>
      </c>
      <c r="D2" s="2"/>
      <c r="E2" s="3" t="s">
        <v>2</v>
      </c>
      <c r="F2" s="4" t="s">
        <v>3</v>
      </c>
      <c r="G2" s="5">
        <v>92</v>
      </c>
      <c r="H2" s="6" t="s">
        <v>4</v>
      </c>
      <c r="I2" s="7">
        <v>46</v>
      </c>
      <c r="J2" s="8" t="s">
        <v>3</v>
      </c>
      <c r="K2" s="5"/>
      <c r="L2" s="9" t="s">
        <v>4</v>
      </c>
      <c r="M2" s="7"/>
      <c r="N2" s="10"/>
      <c r="O2" s="11"/>
      <c r="P2" s="12"/>
      <c r="Q2" s="13"/>
    </row>
    <row r="3" spans="1:17" ht="72.75" thickBot="1">
      <c r="A3" s="14" t="s">
        <v>5</v>
      </c>
      <c r="B3" s="15" t="s">
        <v>6</v>
      </c>
      <c r="C3" s="16" t="s">
        <v>7</v>
      </c>
      <c r="D3" s="17" t="s">
        <v>8</v>
      </c>
      <c r="E3" s="18" t="s">
        <v>9</v>
      </c>
      <c r="F3" s="19" t="s">
        <v>10</v>
      </c>
      <c r="G3" s="20" t="s">
        <v>11</v>
      </c>
      <c r="H3" s="21" t="s">
        <v>12</v>
      </c>
      <c r="I3" s="22" t="s">
        <v>13</v>
      </c>
      <c r="J3" s="23" t="s">
        <v>10</v>
      </c>
      <c r="K3" s="24" t="s">
        <v>11</v>
      </c>
      <c r="L3" s="25" t="s">
        <v>12</v>
      </c>
      <c r="M3" s="22" t="s">
        <v>13</v>
      </c>
      <c r="N3" s="22" t="s">
        <v>14</v>
      </c>
      <c r="O3" s="26" t="s">
        <v>15</v>
      </c>
      <c r="P3" s="27" t="s">
        <v>16</v>
      </c>
      <c r="Q3" s="28" t="s">
        <v>17</v>
      </c>
    </row>
    <row r="4" spans="1:17" ht="16.5" thickBot="1">
      <c r="A4" s="29"/>
      <c r="B4" s="30"/>
      <c r="C4" s="31" t="s">
        <v>18</v>
      </c>
      <c r="D4" s="32"/>
      <c r="E4" s="33" t="s">
        <v>19</v>
      </c>
      <c r="F4" s="32"/>
      <c r="G4" s="34"/>
      <c r="H4" s="35"/>
      <c r="I4" s="36"/>
      <c r="J4" s="32"/>
      <c r="K4" s="30"/>
      <c r="L4" s="35"/>
      <c r="M4" s="36"/>
      <c r="N4" s="37"/>
      <c r="O4" s="32"/>
      <c r="P4" s="35"/>
      <c r="Q4" s="38"/>
    </row>
    <row r="5" spans="1:17" ht="12.75">
      <c r="A5" s="39">
        <v>10</v>
      </c>
      <c r="B5" s="40" t="s">
        <v>20</v>
      </c>
      <c r="C5" s="41" t="s">
        <v>21</v>
      </c>
      <c r="D5" s="41" t="s">
        <v>22</v>
      </c>
      <c r="E5" s="42" t="s">
        <v>23</v>
      </c>
      <c r="F5" s="41">
        <v>34.4</v>
      </c>
      <c r="G5" s="43">
        <v>0</v>
      </c>
      <c r="H5" s="44">
        <v>0</v>
      </c>
      <c r="I5" s="42">
        <v>0</v>
      </c>
      <c r="J5" s="41"/>
      <c r="K5" s="40"/>
      <c r="L5" s="44">
        <v>0</v>
      </c>
      <c r="M5" s="42">
        <v>0</v>
      </c>
      <c r="N5" s="45">
        <v>0</v>
      </c>
      <c r="O5" s="41">
        <v>34.4</v>
      </c>
      <c r="P5" s="44">
        <v>0</v>
      </c>
      <c r="Q5" s="46">
        <v>1</v>
      </c>
    </row>
    <row r="6" spans="1:17" ht="12.75">
      <c r="A6" s="39">
        <v>15</v>
      </c>
      <c r="B6" s="40" t="s">
        <v>20</v>
      </c>
      <c r="C6" s="41" t="s">
        <v>21</v>
      </c>
      <c r="D6" s="41" t="s">
        <v>22</v>
      </c>
      <c r="E6" s="42" t="s">
        <v>24</v>
      </c>
      <c r="F6" s="41">
        <v>29.9</v>
      </c>
      <c r="G6" s="43">
        <v>5</v>
      </c>
      <c r="H6" s="44">
        <v>0</v>
      </c>
      <c r="I6" s="42">
        <v>5</v>
      </c>
      <c r="J6" s="41"/>
      <c r="K6" s="40"/>
      <c r="L6" s="44">
        <v>0</v>
      </c>
      <c r="M6" s="42">
        <v>0</v>
      </c>
      <c r="N6" s="45">
        <v>5</v>
      </c>
      <c r="O6" s="41">
        <v>29.9</v>
      </c>
      <c r="P6" s="44">
        <v>5</v>
      </c>
      <c r="Q6" s="46">
        <v>2</v>
      </c>
    </row>
    <row r="7" spans="1:17" ht="12.75">
      <c r="A7" s="39">
        <v>12</v>
      </c>
      <c r="B7" s="40" t="s">
        <v>20</v>
      </c>
      <c r="C7" s="41" t="s">
        <v>25</v>
      </c>
      <c r="D7" s="41" t="s">
        <v>26</v>
      </c>
      <c r="E7" s="42" t="s">
        <v>27</v>
      </c>
      <c r="F7" s="41">
        <v>41.2</v>
      </c>
      <c r="G7" s="43">
        <v>5</v>
      </c>
      <c r="H7" s="44">
        <v>0</v>
      </c>
      <c r="I7" s="42">
        <v>5</v>
      </c>
      <c r="J7" s="41"/>
      <c r="K7" s="40"/>
      <c r="L7" s="44">
        <v>0</v>
      </c>
      <c r="M7" s="42">
        <v>0</v>
      </c>
      <c r="N7" s="45">
        <v>5</v>
      </c>
      <c r="O7" s="41">
        <v>41.2</v>
      </c>
      <c r="P7" s="44">
        <v>5</v>
      </c>
      <c r="Q7" s="46">
        <v>3</v>
      </c>
    </row>
    <row r="8" spans="1:17" ht="12.75">
      <c r="A8" s="39">
        <v>9</v>
      </c>
      <c r="B8" s="40" t="s">
        <v>20</v>
      </c>
      <c r="C8" s="41" t="s">
        <v>28</v>
      </c>
      <c r="D8" s="41" t="s">
        <v>26</v>
      </c>
      <c r="E8" s="42" t="s">
        <v>29</v>
      </c>
      <c r="F8" s="41">
        <v>30.3</v>
      </c>
      <c r="G8" s="43">
        <v>10</v>
      </c>
      <c r="H8" s="44">
        <v>0</v>
      </c>
      <c r="I8" s="42">
        <v>10</v>
      </c>
      <c r="J8" s="41"/>
      <c r="K8" s="40"/>
      <c r="L8" s="44">
        <v>0</v>
      </c>
      <c r="M8" s="42">
        <v>0</v>
      </c>
      <c r="N8" s="45">
        <v>10</v>
      </c>
      <c r="O8" s="41">
        <v>30.3</v>
      </c>
      <c r="P8" s="44">
        <v>10</v>
      </c>
      <c r="Q8" s="46">
        <v>4</v>
      </c>
    </row>
    <row r="9" spans="1:17" ht="12.75">
      <c r="A9" s="39">
        <v>11</v>
      </c>
      <c r="B9" s="40" t="s">
        <v>20</v>
      </c>
      <c r="C9" s="41" t="s">
        <v>30</v>
      </c>
      <c r="D9" s="41" t="s">
        <v>31</v>
      </c>
      <c r="E9" s="42" t="s">
        <v>32</v>
      </c>
      <c r="F9" s="41">
        <v>51.8</v>
      </c>
      <c r="G9" s="43">
        <v>5</v>
      </c>
      <c r="H9" s="44">
        <v>5.8</v>
      </c>
      <c r="I9" s="42">
        <v>10.8</v>
      </c>
      <c r="J9" s="41"/>
      <c r="K9" s="40"/>
      <c r="L9" s="44">
        <v>0</v>
      </c>
      <c r="M9" s="42">
        <v>0</v>
      </c>
      <c r="N9" s="45">
        <v>5</v>
      </c>
      <c r="O9" s="41">
        <v>51.8</v>
      </c>
      <c r="P9" s="44">
        <v>10.8</v>
      </c>
      <c r="Q9" s="46">
        <v>5</v>
      </c>
    </row>
    <row r="10" spans="1:17" ht="12.75">
      <c r="A10" s="39">
        <v>4</v>
      </c>
      <c r="B10" s="40" t="s">
        <v>20</v>
      </c>
      <c r="C10" s="41" t="s">
        <v>33</v>
      </c>
      <c r="D10" s="41" t="s">
        <v>22</v>
      </c>
      <c r="E10" s="42" t="s">
        <v>34</v>
      </c>
      <c r="F10" s="41">
        <v>43.1</v>
      </c>
      <c r="G10" s="43">
        <v>15</v>
      </c>
      <c r="H10" s="44">
        <v>0</v>
      </c>
      <c r="I10" s="42">
        <v>15</v>
      </c>
      <c r="J10" s="41"/>
      <c r="K10" s="40"/>
      <c r="L10" s="44">
        <v>0</v>
      </c>
      <c r="M10" s="42">
        <v>0</v>
      </c>
      <c r="N10" s="45">
        <v>15</v>
      </c>
      <c r="O10" s="41">
        <v>43.1</v>
      </c>
      <c r="P10" s="44">
        <v>15</v>
      </c>
      <c r="Q10" s="46">
        <v>6</v>
      </c>
    </row>
    <row r="11" spans="1:17" ht="12.75">
      <c r="A11" s="39">
        <v>7</v>
      </c>
      <c r="B11" s="40" t="s">
        <v>20</v>
      </c>
      <c r="C11" s="41" t="s">
        <v>35</v>
      </c>
      <c r="D11" s="41" t="s">
        <v>31</v>
      </c>
      <c r="E11" s="42" t="s">
        <v>36</v>
      </c>
      <c r="F11" s="41">
        <v>29.7</v>
      </c>
      <c r="G11" s="43">
        <v>20</v>
      </c>
      <c r="H11" s="44">
        <v>0</v>
      </c>
      <c r="I11" s="42">
        <v>20</v>
      </c>
      <c r="J11" s="41"/>
      <c r="K11" s="40"/>
      <c r="L11" s="44">
        <v>0</v>
      </c>
      <c r="M11" s="42">
        <v>0</v>
      </c>
      <c r="N11" s="45">
        <v>20</v>
      </c>
      <c r="O11" s="41">
        <v>29.7</v>
      </c>
      <c r="P11" s="44">
        <v>20</v>
      </c>
      <c r="Q11" s="46">
        <v>7</v>
      </c>
    </row>
    <row r="12" spans="1:17" ht="12.75">
      <c r="A12" s="39">
        <v>8</v>
      </c>
      <c r="B12" s="40" t="s">
        <v>20</v>
      </c>
      <c r="C12" s="41" t="s">
        <v>37</v>
      </c>
      <c r="D12" s="41" t="s">
        <v>22</v>
      </c>
      <c r="E12" s="42" t="s">
        <v>38</v>
      </c>
      <c r="F12" s="41">
        <v>42.8</v>
      </c>
      <c r="G12" s="43">
        <v>20</v>
      </c>
      <c r="H12" s="44">
        <v>0</v>
      </c>
      <c r="I12" s="42">
        <v>20</v>
      </c>
      <c r="J12" s="41"/>
      <c r="K12" s="40"/>
      <c r="L12" s="44">
        <v>0</v>
      </c>
      <c r="M12" s="42">
        <v>0</v>
      </c>
      <c r="N12" s="45">
        <v>20</v>
      </c>
      <c r="O12" s="41">
        <v>42.8</v>
      </c>
      <c r="P12" s="44">
        <v>20</v>
      </c>
      <c r="Q12" s="46">
        <v>8</v>
      </c>
    </row>
    <row r="13" spans="1:17" ht="12.75">
      <c r="A13" s="39">
        <v>1</v>
      </c>
      <c r="B13" s="40" t="s">
        <v>20</v>
      </c>
      <c r="C13" s="41" t="s">
        <v>39</v>
      </c>
      <c r="D13" s="41" t="s">
        <v>31</v>
      </c>
      <c r="E13" s="42" t="s">
        <v>40</v>
      </c>
      <c r="F13" s="41"/>
      <c r="G13" s="43" t="s">
        <v>41</v>
      </c>
      <c r="H13" s="44">
        <v>0</v>
      </c>
      <c r="I13" s="42">
        <v>100</v>
      </c>
      <c r="J13" s="41"/>
      <c r="K13" s="40"/>
      <c r="L13" s="44">
        <v>0</v>
      </c>
      <c r="M13" s="42">
        <v>0</v>
      </c>
      <c r="N13" s="45" t="e">
        <v>#VALUE!</v>
      </c>
      <c r="O13" s="41">
        <v>0</v>
      </c>
      <c r="P13" s="44">
        <v>100</v>
      </c>
      <c r="Q13" s="46" t="s">
        <v>42</v>
      </c>
    </row>
    <row r="14" spans="1:17" ht="12.75">
      <c r="A14" s="39">
        <v>2</v>
      </c>
      <c r="B14" s="40" t="s">
        <v>20</v>
      </c>
      <c r="C14" s="41" t="s">
        <v>43</v>
      </c>
      <c r="D14" s="41" t="s">
        <v>26</v>
      </c>
      <c r="E14" s="42" t="s">
        <v>44</v>
      </c>
      <c r="F14" s="41"/>
      <c r="G14" s="43" t="s">
        <v>41</v>
      </c>
      <c r="H14" s="44">
        <v>0</v>
      </c>
      <c r="I14" s="42">
        <v>100</v>
      </c>
      <c r="J14" s="41"/>
      <c r="K14" s="40"/>
      <c r="L14" s="44">
        <v>0</v>
      </c>
      <c r="M14" s="42">
        <v>0</v>
      </c>
      <c r="N14" s="45" t="e">
        <v>#VALUE!</v>
      </c>
      <c r="O14" s="41">
        <v>0</v>
      </c>
      <c r="P14" s="44">
        <v>100</v>
      </c>
      <c r="Q14" s="46" t="s">
        <v>42</v>
      </c>
    </row>
    <row r="15" spans="1:17" ht="12.75">
      <c r="A15" s="39">
        <v>3</v>
      </c>
      <c r="B15" s="40" t="s">
        <v>20</v>
      </c>
      <c r="C15" s="41" t="s">
        <v>45</v>
      </c>
      <c r="D15" s="41" t="s">
        <v>26</v>
      </c>
      <c r="E15" s="42" t="s">
        <v>46</v>
      </c>
      <c r="F15" s="41"/>
      <c r="G15" s="43" t="s">
        <v>41</v>
      </c>
      <c r="H15" s="44">
        <v>0</v>
      </c>
      <c r="I15" s="42">
        <v>100</v>
      </c>
      <c r="J15" s="41"/>
      <c r="K15" s="40"/>
      <c r="L15" s="44">
        <v>0</v>
      </c>
      <c r="M15" s="42">
        <v>0</v>
      </c>
      <c r="N15" s="45" t="e">
        <v>#VALUE!</v>
      </c>
      <c r="O15" s="41">
        <v>0</v>
      </c>
      <c r="P15" s="44">
        <v>100</v>
      </c>
      <c r="Q15" s="46" t="s">
        <v>42</v>
      </c>
    </row>
    <row r="16" spans="1:17" ht="12.75">
      <c r="A16" s="39">
        <v>5</v>
      </c>
      <c r="B16" s="40" t="s">
        <v>20</v>
      </c>
      <c r="C16" s="41" t="s">
        <v>47</v>
      </c>
      <c r="D16" s="41" t="s">
        <v>26</v>
      </c>
      <c r="E16" s="42" t="s">
        <v>48</v>
      </c>
      <c r="F16" s="41"/>
      <c r="G16" s="43" t="s">
        <v>41</v>
      </c>
      <c r="H16" s="44">
        <v>0</v>
      </c>
      <c r="I16" s="42">
        <v>100</v>
      </c>
      <c r="J16" s="41"/>
      <c r="K16" s="40"/>
      <c r="L16" s="44">
        <v>0</v>
      </c>
      <c r="M16" s="42">
        <v>0</v>
      </c>
      <c r="N16" s="45" t="e">
        <v>#VALUE!</v>
      </c>
      <c r="O16" s="41">
        <v>0</v>
      </c>
      <c r="P16" s="44">
        <v>100</v>
      </c>
      <c r="Q16" s="46" t="s">
        <v>42</v>
      </c>
    </row>
    <row r="17" spans="1:17" ht="12.75">
      <c r="A17" s="39">
        <v>6</v>
      </c>
      <c r="B17" s="40" t="s">
        <v>20</v>
      </c>
      <c r="C17" s="41" t="s">
        <v>49</v>
      </c>
      <c r="D17" s="41" t="s">
        <v>31</v>
      </c>
      <c r="E17" s="42" t="s">
        <v>50</v>
      </c>
      <c r="F17" s="41"/>
      <c r="G17" s="43" t="s">
        <v>41</v>
      </c>
      <c r="H17" s="44">
        <v>0</v>
      </c>
      <c r="I17" s="42">
        <v>100</v>
      </c>
      <c r="J17" s="41"/>
      <c r="K17" s="40"/>
      <c r="L17" s="44">
        <v>0</v>
      </c>
      <c r="M17" s="42">
        <v>0</v>
      </c>
      <c r="N17" s="45" t="e">
        <v>#VALUE!</v>
      </c>
      <c r="O17" s="41">
        <v>0</v>
      </c>
      <c r="P17" s="44">
        <v>100</v>
      </c>
      <c r="Q17" s="46" t="s">
        <v>42</v>
      </c>
    </row>
    <row r="18" spans="1:17" ht="12.75">
      <c r="A18" s="39">
        <v>13</v>
      </c>
      <c r="B18" s="40" t="s">
        <v>20</v>
      </c>
      <c r="C18" s="41" t="s">
        <v>51</v>
      </c>
      <c r="D18" s="41" t="s">
        <v>31</v>
      </c>
      <c r="E18" s="42" t="s">
        <v>52</v>
      </c>
      <c r="F18" s="41"/>
      <c r="G18" s="43" t="s">
        <v>41</v>
      </c>
      <c r="H18" s="44">
        <v>0</v>
      </c>
      <c r="I18" s="42">
        <v>100</v>
      </c>
      <c r="J18" s="41"/>
      <c r="K18" s="40"/>
      <c r="L18" s="44">
        <v>0</v>
      </c>
      <c r="M18" s="42">
        <v>0</v>
      </c>
      <c r="N18" s="45" t="e">
        <v>#VALUE!</v>
      </c>
      <c r="O18" s="41">
        <v>0</v>
      </c>
      <c r="P18" s="44">
        <v>100</v>
      </c>
      <c r="Q18" s="46" t="s">
        <v>42</v>
      </c>
    </row>
    <row r="19" spans="1:17" ht="12.75">
      <c r="A19" s="39">
        <v>14</v>
      </c>
      <c r="B19" s="40" t="s">
        <v>20</v>
      </c>
      <c r="C19" s="41" t="s">
        <v>53</v>
      </c>
      <c r="D19" s="41" t="s">
        <v>26</v>
      </c>
      <c r="E19" s="42" t="s">
        <v>54</v>
      </c>
      <c r="F19" s="41"/>
      <c r="G19" s="43" t="s">
        <v>41</v>
      </c>
      <c r="H19" s="44">
        <v>0</v>
      </c>
      <c r="I19" s="42">
        <v>100</v>
      </c>
      <c r="J19" s="41"/>
      <c r="K19" s="40"/>
      <c r="L19" s="44">
        <v>0</v>
      </c>
      <c r="M19" s="42">
        <v>0</v>
      </c>
      <c r="N19" s="45" t="e">
        <v>#VALUE!</v>
      </c>
      <c r="O19" s="41">
        <v>0</v>
      </c>
      <c r="P19" s="44">
        <v>100</v>
      </c>
      <c r="Q19" s="46" t="s">
        <v>42</v>
      </c>
    </row>
    <row r="20" spans="1:17" ht="13.5" thickBot="1">
      <c r="A20" s="39">
        <v>16</v>
      </c>
      <c r="B20" s="47" t="s">
        <v>20</v>
      </c>
      <c r="C20" s="41" t="s">
        <v>55</v>
      </c>
      <c r="D20" s="41" t="s">
        <v>56</v>
      </c>
      <c r="E20" s="42" t="s">
        <v>57</v>
      </c>
      <c r="F20" s="41"/>
      <c r="G20" s="43" t="s">
        <v>41</v>
      </c>
      <c r="H20" s="44">
        <v>0</v>
      </c>
      <c r="I20" s="42">
        <v>100</v>
      </c>
      <c r="J20" s="41"/>
      <c r="K20" s="40"/>
      <c r="L20" s="44">
        <v>0</v>
      </c>
      <c r="M20" s="42">
        <v>0</v>
      </c>
      <c r="N20" s="45" t="e">
        <v>#VALUE!</v>
      </c>
      <c r="O20" s="41">
        <v>0</v>
      </c>
      <c r="P20" s="44">
        <v>100</v>
      </c>
      <c r="Q20" s="46" t="s">
        <v>42</v>
      </c>
    </row>
    <row r="21" spans="1:17" ht="16.5" thickBot="1">
      <c r="A21" s="29"/>
      <c r="B21" s="30"/>
      <c r="C21" s="31" t="s">
        <v>58</v>
      </c>
      <c r="D21" s="32"/>
      <c r="E21" s="33" t="s">
        <v>59</v>
      </c>
      <c r="F21" s="32"/>
      <c r="G21" s="34"/>
      <c r="H21" s="35"/>
      <c r="I21" s="36"/>
      <c r="J21" s="32"/>
      <c r="K21" s="30"/>
      <c r="L21" s="35"/>
      <c r="M21" s="36"/>
      <c r="N21" s="37"/>
      <c r="O21" s="32"/>
      <c r="P21" s="35"/>
      <c r="Q21" s="36"/>
    </row>
    <row r="22" spans="1:17" ht="12.75">
      <c r="A22" s="39">
        <v>2</v>
      </c>
      <c r="B22" s="43" t="s">
        <v>60</v>
      </c>
      <c r="C22" s="41" t="s">
        <v>61</v>
      </c>
      <c r="D22" s="41" t="s">
        <v>31</v>
      </c>
      <c r="E22" s="42" t="s">
        <v>62</v>
      </c>
      <c r="F22" s="41">
        <v>43.3</v>
      </c>
      <c r="G22" s="43">
        <v>0</v>
      </c>
      <c r="H22" s="44">
        <v>0</v>
      </c>
      <c r="I22" s="42">
        <v>0</v>
      </c>
      <c r="J22" s="41"/>
      <c r="K22" s="40"/>
      <c r="L22" s="44">
        <v>0</v>
      </c>
      <c r="M22" s="42">
        <v>0</v>
      </c>
      <c r="N22" s="45">
        <v>0</v>
      </c>
      <c r="O22" s="41">
        <v>43.3</v>
      </c>
      <c r="P22" s="44">
        <v>0</v>
      </c>
      <c r="Q22" s="46">
        <v>1</v>
      </c>
    </row>
    <row r="23" spans="1:17" ht="12.75">
      <c r="A23" s="39">
        <v>6</v>
      </c>
      <c r="B23" s="43" t="s">
        <v>63</v>
      </c>
      <c r="C23" s="41" t="s">
        <v>64</v>
      </c>
      <c r="D23" s="41" t="s">
        <v>26</v>
      </c>
      <c r="E23" s="42" t="s">
        <v>65</v>
      </c>
      <c r="F23" s="41">
        <v>35.3</v>
      </c>
      <c r="G23" s="48">
        <v>10</v>
      </c>
      <c r="H23" s="44">
        <v>0</v>
      </c>
      <c r="I23" s="42">
        <v>10</v>
      </c>
      <c r="J23" s="41"/>
      <c r="K23" s="40"/>
      <c r="L23" s="44">
        <v>0</v>
      </c>
      <c r="M23" s="42">
        <v>0</v>
      </c>
      <c r="N23" s="45">
        <v>10</v>
      </c>
      <c r="O23" s="41">
        <v>35.3</v>
      </c>
      <c r="P23" s="44">
        <v>10</v>
      </c>
      <c r="Q23" s="46">
        <v>2</v>
      </c>
    </row>
    <row r="24" spans="1:17" ht="12.75">
      <c r="A24" s="39">
        <v>4</v>
      </c>
      <c r="B24" s="40" t="s">
        <v>63</v>
      </c>
      <c r="C24" s="41" t="s">
        <v>66</v>
      </c>
      <c r="D24" s="41" t="s">
        <v>31</v>
      </c>
      <c r="E24" s="42" t="s">
        <v>67</v>
      </c>
      <c r="F24" s="41">
        <v>48</v>
      </c>
      <c r="G24" s="48">
        <v>10</v>
      </c>
      <c r="H24" s="44">
        <v>2</v>
      </c>
      <c r="I24" s="42">
        <v>12</v>
      </c>
      <c r="J24" s="41"/>
      <c r="K24" s="40"/>
      <c r="L24" s="44">
        <v>0</v>
      </c>
      <c r="M24" s="42">
        <v>0</v>
      </c>
      <c r="N24" s="45">
        <v>10</v>
      </c>
      <c r="O24" s="41">
        <v>48</v>
      </c>
      <c r="P24" s="44">
        <v>12</v>
      </c>
      <c r="Q24" s="46">
        <v>3</v>
      </c>
    </row>
    <row r="25" spans="1:17" ht="12.75">
      <c r="A25" s="39">
        <v>3</v>
      </c>
      <c r="B25" s="40" t="s">
        <v>63</v>
      </c>
      <c r="C25" s="41" t="s">
        <v>68</v>
      </c>
      <c r="D25" s="41" t="s">
        <v>31</v>
      </c>
      <c r="E25" s="42" t="s">
        <v>69</v>
      </c>
      <c r="F25" s="41">
        <v>48.4</v>
      </c>
      <c r="G25" s="48">
        <v>10</v>
      </c>
      <c r="H25" s="44">
        <v>2.4</v>
      </c>
      <c r="I25" s="42">
        <v>12.4</v>
      </c>
      <c r="J25" s="41"/>
      <c r="K25" s="40"/>
      <c r="L25" s="44">
        <v>0</v>
      </c>
      <c r="M25" s="42">
        <v>0</v>
      </c>
      <c r="N25" s="45">
        <v>10</v>
      </c>
      <c r="O25" s="41">
        <v>48.4</v>
      </c>
      <c r="P25" s="44">
        <v>12.4</v>
      </c>
      <c r="Q25" s="46">
        <v>4</v>
      </c>
    </row>
    <row r="26" spans="1:17" ht="12.75">
      <c r="A26" s="39">
        <v>5</v>
      </c>
      <c r="B26" s="40" t="s">
        <v>63</v>
      </c>
      <c r="C26" s="41" t="s">
        <v>70</v>
      </c>
      <c r="D26" s="41" t="s">
        <v>22</v>
      </c>
      <c r="E26" s="42" t="s">
        <v>71</v>
      </c>
      <c r="F26" s="41">
        <v>61.6</v>
      </c>
      <c r="G26" s="48">
        <v>0</v>
      </c>
      <c r="H26" s="44">
        <v>15.6</v>
      </c>
      <c r="I26" s="42">
        <v>15.6</v>
      </c>
      <c r="J26" s="41"/>
      <c r="K26" s="40"/>
      <c r="L26" s="44">
        <v>0</v>
      </c>
      <c r="M26" s="42">
        <v>0</v>
      </c>
      <c r="N26" s="45">
        <v>0</v>
      </c>
      <c r="O26" s="41">
        <v>61.6</v>
      </c>
      <c r="P26" s="44">
        <v>15.6</v>
      </c>
      <c r="Q26" s="46">
        <v>5</v>
      </c>
    </row>
    <row r="27" spans="1:17" ht="12.75">
      <c r="A27" s="39">
        <v>1</v>
      </c>
      <c r="B27" s="40" t="s">
        <v>60</v>
      </c>
      <c r="C27" s="41" t="s">
        <v>72</v>
      </c>
      <c r="D27" s="41" t="s">
        <v>31</v>
      </c>
      <c r="E27" s="42" t="s">
        <v>73</v>
      </c>
      <c r="F27" s="41"/>
      <c r="G27" s="48" t="s">
        <v>41</v>
      </c>
      <c r="H27" s="44">
        <v>0</v>
      </c>
      <c r="I27" s="42">
        <v>100</v>
      </c>
      <c r="J27" s="41"/>
      <c r="K27" s="40"/>
      <c r="L27" s="44">
        <v>0</v>
      </c>
      <c r="M27" s="42">
        <v>0</v>
      </c>
      <c r="N27" s="45" t="e">
        <v>#VALUE!</v>
      </c>
      <c r="O27" s="41">
        <v>0</v>
      </c>
      <c r="P27" s="44">
        <v>100</v>
      </c>
      <c r="Q27" s="46" t="s">
        <v>42</v>
      </c>
    </row>
  </sheetData>
  <mergeCells count="2">
    <mergeCell ref="A1:Q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Zeros="0" workbookViewId="0" topLeftCell="A1">
      <selection activeCell="C3" sqref="C3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21.125" style="0" customWidth="1"/>
    <col min="4" max="4" width="13.875" style="0" customWidth="1"/>
    <col min="5" max="5" width="26.25390625" style="0" customWidth="1"/>
    <col min="6" max="6" width="9.75390625" style="0" customWidth="1"/>
    <col min="7" max="7" width="8.25390625" style="0" customWidth="1"/>
    <col min="9" max="9" width="8.875" style="0" customWidth="1"/>
    <col min="10" max="14" width="0" style="0" hidden="1" customWidth="1"/>
    <col min="15" max="15" width="9.875" style="0" customWidth="1"/>
    <col min="16" max="16" width="9.25390625" style="0" customWidth="1"/>
    <col min="17" max="17" width="5.625" style="0" customWidth="1"/>
  </cols>
  <sheetData>
    <row r="1" spans="1:17" ht="19.5" thickBot="1" thickTop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17" ht="16.5" thickBot="1">
      <c r="A2" s="141" t="s">
        <v>1</v>
      </c>
      <c r="B2" s="142"/>
      <c r="C2" s="153" t="s">
        <v>258</v>
      </c>
      <c r="D2" s="2"/>
      <c r="E2" s="3" t="s">
        <v>74</v>
      </c>
      <c r="F2" s="49" t="s">
        <v>3</v>
      </c>
      <c r="G2" s="5">
        <v>86</v>
      </c>
      <c r="H2" s="49" t="s">
        <v>4</v>
      </c>
      <c r="I2" s="7">
        <v>43</v>
      </c>
      <c r="J2" s="50" t="s">
        <v>3</v>
      </c>
      <c r="K2" s="5"/>
      <c r="L2" s="51" t="s">
        <v>4</v>
      </c>
      <c r="M2" s="52"/>
      <c r="N2" s="10"/>
      <c r="O2" s="11"/>
      <c r="P2" s="12"/>
      <c r="Q2" s="53"/>
    </row>
    <row r="3" spans="1:17" ht="72.75" thickBot="1">
      <c r="A3" s="14" t="s">
        <v>5</v>
      </c>
      <c r="B3" s="15" t="s">
        <v>6</v>
      </c>
      <c r="C3" s="16" t="s">
        <v>7</v>
      </c>
      <c r="D3" s="17" t="s">
        <v>8</v>
      </c>
      <c r="E3" s="18" t="s">
        <v>9</v>
      </c>
      <c r="F3" s="19" t="s">
        <v>10</v>
      </c>
      <c r="G3" s="20" t="s">
        <v>11</v>
      </c>
      <c r="H3" s="21" t="s">
        <v>12</v>
      </c>
      <c r="I3" s="22" t="s">
        <v>13</v>
      </c>
      <c r="J3" s="23" t="s">
        <v>10</v>
      </c>
      <c r="K3" s="24" t="s">
        <v>11</v>
      </c>
      <c r="L3" s="25" t="s">
        <v>12</v>
      </c>
      <c r="M3" s="22" t="s">
        <v>13</v>
      </c>
      <c r="N3" s="22" t="s">
        <v>14</v>
      </c>
      <c r="O3" s="26" t="s">
        <v>15</v>
      </c>
      <c r="P3" s="27" t="s">
        <v>16</v>
      </c>
      <c r="Q3" s="54" t="s">
        <v>17</v>
      </c>
    </row>
    <row r="4" spans="1:17" ht="16.5" thickBot="1">
      <c r="A4" s="29"/>
      <c r="B4" s="30"/>
      <c r="C4" s="31" t="s">
        <v>18</v>
      </c>
      <c r="D4" s="32"/>
      <c r="E4" s="33" t="s">
        <v>75</v>
      </c>
      <c r="F4" s="32"/>
      <c r="G4" s="34"/>
      <c r="H4" s="35"/>
      <c r="I4" s="36"/>
      <c r="J4" s="32"/>
      <c r="K4" s="30"/>
      <c r="L4" s="35"/>
      <c r="M4" s="36"/>
      <c r="N4" s="37"/>
      <c r="O4" s="32"/>
      <c r="P4" s="35"/>
      <c r="Q4" s="55"/>
    </row>
    <row r="5" spans="1:17" ht="12.75">
      <c r="A5" s="39">
        <v>8</v>
      </c>
      <c r="B5" s="40" t="s">
        <v>20</v>
      </c>
      <c r="C5" s="41" t="s">
        <v>76</v>
      </c>
      <c r="D5" s="41" t="s">
        <v>26</v>
      </c>
      <c r="E5" s="42" t="s">
        <v>77</v>
      </c>
      <c r="F5" s="41">
        <v>41.3</v>
      </c>
      <c r="G5" s="43">
        <v>0</v>
      </c>
      <c r="H5" s="44">
        <v>0</v>
      </c>
      <c r="I5" s="42">
        <v>0</v>
      </c>
      <c r="J5" s="41"/>
      <c r="K5" s="40"/>
      <c r="L5" s="44">
        <v>0</v>
      </c>
      <c r="M5" s="42">
        <v>0</v>
      </c>
      <c r="N5" s="45">
        <v>0</v>
      </c>
      <c r="O5" s="41">
        <v>41.3</v>
      </c>
      <c r="P5" s="44">
        <v>0</v>
      </c>
      <c r="Q5" s="56">
        <v>1</v>
      </c>
    </row>
    <row r="6" spans="1:17" ht="12.75">
      <c r="A6" s="39">
        <v>9</v>
      </c>
      <c r="B6" s="40" t="s">
        <v>20</v>
      </c>
      <c r="C6" s="41" t="s">
        <v>78</v>
      </c>
      <c r="D6" s="41" t="s">
        <v>26</v>
      </c>
      <c r="E6" s="42" t="s">
        <v>79</v>
      </c>
      <c r="F6" s="41">
        <v>31</v>
      </c>
      <c r="G6" s="43">
        <v>5</v>
      </c>
      <c r="H6" s="44">
        <v>0</v>
      </c>
      <c r="I6" s="42">
        <v>5</v>
      </c>
      <c r="J6" s="41"/>
      <c r="K6" s="40"/>
      <c r="L6" s="44">
        <v>0</v>
      </c>
      <c r="M6" s="42">
        <v>0</v>
      </c>
      <c r="N6" s="45">
        <v>5</v>
      </c>
      <c r="O6" s="41">
        <v>31</v>
      </c>
      <c r="P6" s="44">
        <v>5</v>
      </c>
      <c r="Q6" s="56">
        <v>2</v>
      </c>
    </row>
    <row r="7" spans="1:17" ht="12.75">
      <c r="A7" s="39">
        <v>10</v>
      </c>
      <c r="B7" s="40" t="s">
        <v>20</v>
      </c>
      <c r="C7" s="41" t="s">
        <v>76</v>
      </c>
      <c r="D7" s="41" t="s">
        <v>26</v>
      </c>
      <c r="E7" s="42" t="s">
        <v>80</v>
      </c>
      <c r="F7" s="41">
        <v>35.5</v>
      </c>
      <c r="G7" s="43">
        <v>5</v>
      </c>
      <c r="H7" s="44">
        <v>0</v>
      </c>
      <c r="I7" s="42">
        <v>5</v>
      </c>
      <c r="J7" s="41"/>
      <c r="K7" s="40"/>
      <c r="L7" s="44">
        <v>0</v>
      </c>
      <c r="M7" s="42">
        <v>0</v>
      </c>
      <c r="N7" s="45">
        <v>5</v>
      </c>
      <c r="O7" s="41">
        <v>35.5</v>
      </c>
      <c r="P7" s="44">
        <v>5</v>
      </c>
      <c r="Q7" s="56">
        <v>3</v>
      </c>
    </row>
    <row r="8" spans="1:17" ht="12.75">
      <c r="A8" s="39">
        <v>7</v>
      </c>
      <c r="B8" s="40" t="s">
        <v>20</v>
      </c>
      <c r="C8" s="41" t="s">
        <v>28</v>
      </c>
      <c r="D8" s="41" t="s">
        <v>26</v>
      </c>
      <c r="E8" s="42" t="s">
        <v>81</v>
      </c>
      <c r="F8" s="41">
        <v>39.6</v>
      </c>
      <c r="G8" s="43">
        <v>5</v>
      </c>
      <c r="H8" s="44">
        <v>0</v>
      </c>
      <c r="I8" s="42">
        <v>5</v>
      </c>
      <c r="J8" s="41"/>
      <c r="K8" s="40"/>
      <c r="L8" s="44">
        <v>0</v>
      </c>
      <c r="M8" s="42">
        <v>0</v>
      </c>
      <c r="N8" s="45">
        <v>5</v>
      </c>
      <c r="O8" s="41">
        <v>39.6</v>
      </c>
      <c r="P8" s="44">
        <v>5</v>
      </c>
      <c r="Q8" s="56">
        <v>4</v>
      </c>
    </row>
    <row r="9" spans="1:17" ht="12.75">
      <c r="A9" s="39">
        <v>4</v>
      </c>
      <c r="B9" s="40" t="s">
        <v>20</v>
      </c>
      <c r="C9" s="41" t="s">
        <v>21</v>
      </c>
      <c r="D9" s="41" t="s">
        <v>22</v>
      </c>
      <c r="E9" s="42" t="s">
        <v>24</v>
      </c>
      <c r="F9" s="41">
        <v>42.8</v>
      </c>
      <c r="G9" s="43">
        <v>10</v>
      </c>
      <c r="H9" s="44">
        <v>0</v>
      </c>
      <c r="I9" s="42">
        <v>10</v>
      </c>
      <c r="J9" s="41"/>
      <c r="K9" s="40"/>
      <c r="L9" s="44">
        <v>0</v>
      </c>
      <c r="M9" s="42">
        <v>0</v>
      </c>
      <c r="N9" s="45">
        <v>10</v>
      </c>
      <c r="O9" s="41">
        <v>42.8</v>
      </c>
      <c r="P9" s="44">
        <v>10</v>
      </c>
      <c r="Q9" s="56">
        <v>5</v>
      </c>
    </row>
    <row r="10" spans="1:17" ht="12.75">
      <c r="A10" s="39">
        <v>1</v>
      </c>
      <c r="B10" s="40" t="s">
        <v>20</v>
      </c>
      <c r="C10" s="41" t="s">
        <v>33</v>
      </c>
      <c r="D10" s="41" t="s">
        <v>22</v>
      </c>
      <c r="E10" s="42" t="s">
        <v>34</v>
      </c>
      <c r="F10" s="41"/>
      <c r="G10" s="43" t="s">
        <v>41</v>
      </c>
      <c r="H10" s="44">
        <v>0</v>
      </c>
      <c r="I10" s="42">
        <v>100</v>
      </c>
      <c r="J10" s="41"/>
      <c r="K10" s="40"/>
      <c r="L10" s="44">
        <v>0</v>
      </c>
      <c r="M10" s="42">
        <v>0</v>
      </c>
      <c r="N10" s="45" t="e">
        <v>#VALUE!</v>
      </c>
      <c r="O10" s="41">
        <v>0</v>
      </c>
      <c r="P10" s="44">
        <v>100</v>
      </c>
      <c r="Q10" s="56" t="s">
        <v>42</v>
      </c>
    </row>
    <row r="11" spans="1:17" ht="12.75">
      <c r="A11" s="39">
        <v>2</v>
      </c>
      <c r="B11" s="40" t="s">
        <v>20</v>
      </c>
      <c r="C11" s="41" t="s">
        <v>82</v>
      </c>
      <c r="D11" s="41" t="s">
        <v>31</v>
      </c>
      <c r="E11" s="42" t="s">
        <v>32</v>
      </c>
      <c r="F11" s="41"/>
      <c r="G11" s="43" t="s">
        <v>41</v>
      </c>
      <c r="H11" s="44">
        <v>0</v>
      </c>
      <c r="I11" s="42">
        <v>100</v>
      </c>
      <c r="J11" s="41"/>
      <c r="K11" s="40"/>
      <c r="L11" s="44">
        <v>0</v>
      </c>
      <c r="M11" s="42">
        <v>0</v>
      </c>
      <c r="N11" s="45" t="e">
        <v>#VALUE!</v>
      </c>
      <c r="O11" s="41">
        <v>0</v>
      </c>
      <c r="P11" s="44">
        <v>100</v>
      </c>
      <c r="Q11" s="56" t="s">
        <v>42</v>
      </c>
    </row>
    <row r="12" spans="1:17" ht="12.75">
      <c r="A12" s="39">
        <v>3</v>
      </c>
      <c r="B12" s="40" t="s">
        <v>20</v>
      </c>
      <c r="C12" s="41" t="s">
        <v>28</v>
      </c>
      <c r="D12" s="41" t="s">
        <v>26</v>
      </c>
      <c r="E12" s="42" t="s">
        <v>83</v>
      </c>
      <c r="F12" s="41"/>
      <c r="G12" s="43" t="s">
        <v>41</v>
      </c>
      <c r="H12" s="44">
        <v>0</v>
      </c>
      <c r="I12" s="42">
        <v>100</v>
      </c>
      <c r="J12" s="41"/>
      <c r="K12" s="40"/>
      <c r="L12" s="44">
        <v>0</v>
      </c>
      <c r="M12" s="42">
        <v>0</v>
      </c>
      <c r="N12" s="45" t="e">
        <v>#VALUE!</v>
      </c>
      <c r="O12" s="41">
        <v>0</v>
      </c>
      <c r="P12" s="44">
        <v>100</v>
      </c>
      <c r="Q12" s="56" t="s">
        <v>42</v>
      </c>
    </row>
    <row r="13" spans="1:17" ht="12.75">
      <c r="A13" s="39">
        <v>5</v>
      </c>
      <c r="B13" s="40" t="s">
        <v>20</v>
      </c>
      <c r="C13" s="41" t="s">
        <v>25</v>
      </c>
      <c r="D13" s="41" t="s">
        <v>26</v>
      </c>
      <c r="E13" s="42" t="s">
        <v>27</v>
      </c>
      <c r="F13" s="41"/>
      <c r="G13" s="43" t="s">
        <v>41</v>
      </c>
      <c r="H13" s="44">
        <v>0</v>
      </c>
      <c r="I13" s="42">
        <v>100</v>
      </c>
      <c r="J13" s="41"/>
      <c r="K13" s="40"/>
      <c r="L13" s="44">
        <v>0</v>
      </c>
      <c r="M13" s="42">
        <v>0</v>
      </c>
      <c r="N13" s="45" t="e">
        <v>#VALUE!</v>
      </c>
      <c r="O13" s="41">
        <v>0</v>
      </c>
      <c r="P13" s="44">
        <v>100</v>
      </c>
      <c r="Q13" s="56" t="s">
        <v>42</v>
      </c>
    </row>
    <row r="14" spans="1:17" ht="13.5" thickBot="1">
      <c r="A14" s="39">
        <v>6</v>
      </c>
      <c r="B14" s="40" t="s">
        <v>20</v>
      </c>
      <c r="C14" s="41" t="s">
        <v>21</v>
      </c>
      <c r="D14" s="41" t="s">
        <v>22</v>
      </c>
      <c r="E14" s="42" t="s">
        <v>23</v>
      </c>
      <c r="F14" s="41"/>
      <c r="G14" s="43" t="s">
        <v>41</v>
      </c>
      <c r="H14" s="44">
        <v>0</v>
      </c>
      <c r="I14" s="42">
        <v>100</v>
      </c>
      <c r="J14" s="41"/>
      <c r="K14" s="40"/>
      <c r="L14" s="44">
        <v>0</v>
      </c>
      <c r="M14" s="42">
        <v>0</v>
      </c>
      <c r="N14" s="45" t="e">
        <v>#VALUE!</v>
      </c>
      <c r="O14" s="41">
        <v>0</v>
      </c>
      <c r="P14" s="44">
        <v>100</v>
      </c>
      <c r="Q14" s="56" t="s">
        <v>42</v>
      </c>
    </row>
    <row r="15" spans="1:17" ht="16.5" thickBot="1">
      <c r="A15" s="29"/>
      <c r="B15" s="30"/>
      <c r="C15" s="31" t="s">
        <v>84</v>
      </c>
      <c r="D15" s="32"/>
      <c r="E15" s="33" t="s">
        <v>75</v>
      </c>
      <c r="F15" s="32"/>
      <c r="G15" s="34"/>
      <c r="H15" s="35"/>
      <c r="I15" s="36"/>
      <c r="J15" s="32"/>
      <c r="K15" s="30"/>
      <c r="L15" s="35"/>
      <c r="M15" s="36"/>
      <c r="N15" s="37"/>
      <c r="O15" s="32"/>
      <c r="P15" s="35"/>
      <c r="Q15" s="55"/>
    </row>
    <row r="16" spans="1:17" ht="12.75">
      <c r="A16" s="39">
        <v>9</v>
      </c>
      <c r="B16" s="40" t="s">
        <v>63</v>
      </c>
      <c r="C16" s="41" t="s">
        <v>76</v>
      </c>
      <c r="D16" s="41" t="s">
        <v>26</v>
      </c>
      <c r="E16" s="42" t="s">
        <v>85</v>
      </c>
      <c r="F16" s="41">
        <v>32.9</v>
      </c>
      <c r="G16" s="43">
        <v>0</v>
      </c>
      <c r="H16" s="44">
        <v>0</v>
      </c>
      <c r="I16" s="42">
        <v>0</v>
      </c>
      <c r="J16" s="41"/>
      <c r="K16" s="40"/>
      <c r="L16" s="44">
        <v>0</v>
      </c>
      <c r="M16" s="42">
        <v>0</v>
      </c>
      <c r="N16" s="45">
        <v>0</v>
      </c>
      <c r="O16" s="41">
        <v>32.9</v>
      </c>
      <c r="P16" s="44">
        <v>0</v>
      </c>
      <c r="Q16" s="56">
        <v>1</v>
      </c>
    </row>
    <row r="17" spans="1:17" ht="12.75">
      <c r="A17" s="39">
        <v>7</v>
      </c>
      <c r="B17" s="40" t="s">
        <v>63</v>
      </c>
      <c r="C17" s="41" t="s">
        <v>64</v>
      </c>
      <c r="D17" s="41" t="s">
        <v>26</v>
      </c>
      <c r="E17" s="42" t="s">
        <v>65</v>
      </c>
      <c r="F17" s="41">
        <v>35.1</v>
      </c>
      <c r="G17" s="43">
        <v>0</v>
      </c>
      <c r="H17" s="44">
        <v>0</v>
      </c>
      <c r="I17" s="42">
        <v>0</v>
      </c>
      <c r="J17" s="41"/>
      <c r="K17" s="40"/>
      <c r="L17" s="44">
        <v>0</v>
      </c>
      <c r="M17" s="42">
        <v>0</v>
      </c>
      <c r="N17" s="45">
        <v>0</v>
      </c>
      <c r="O17" s="41">
        <v>35.1</v>
      </c>
      <c r="P17" s="44">
        <v>0</v>
      </c>
      <c r="Q17" s="56">
        <v>2</v>
      </c>
    </row>
    <row r="18" spans="1:17" ht="12.75">
      <c r="A18" s="39">
        <v>3</v>
      </c>
      <c r="B18" s="40" t="s">
        <v>86</v>
      </c>
      <c r="C18" s="41" t="s">
        <v>87</v>
      </c>
      <c r="D18" s="41" t="s">
        <v>26</v>
      </c>
      <c r="E18" s="42" t="s">
        <v>88</v>
      </c>
      <c r="F18" s="41">
        <v>39.9</v>
      </c>
      <c r="G18" s="43">
        <v>0</v>
      </c>
      <c r="H18" s="44">
        <v>0</v>
      </c>
      <c r="I18" s="42">
        <v>0</v>
      </c>
      <c r="J18" s="41"/>
      <c r="K18" s="40"/>
      <c r="L18" s="44">
        <v>0</v>
      </c>
      <c r="M18" s="42">
        <v>0</v>
      </c>
      <c r="N18" s="45">
        <v>0</v>
      </c>
      <c r="O18" s="41">
        <v>39.9</v>
      </c>
      <c r="P18" s="44">
        <v>0</v>
      </c>
      <c r="Q18" s="56">
        <v>3</v>
      </c>
    </row>
    <row r="19" spans="1:17" ht="12.75">
      <c r="A19" s="39">
        <v>2</v>
      </c>
      <c r="B19" s="40" t="s">
        <v>86</v>
      </c>
      <c r="C19" s="41" t="s">
        <v>47</v>
      </c>
      <c r="D19" s="41" t="s">
        <v>26</v>
      </c>
      <c r="E19" s="42" t="s">
        <v>89</v>
      </c>
      <c r="F19" s="41">
        <v>41</v>
      </c>
      <c r="G19" s="43">
        <v>0</v>
      </c>
      <c r="H19" s="44">
        <v>0</v>
      </c>
      <c r="I19" s="42">
        <v>0</v>
      </c>
      <c r="J19" s="41"/>
      <c r="K19" s="40"/>
      <c r="L19" s="44">
        <v>0</v>
      </c>
      <c r="M19" s="42">
        <v>0</v>
      </c>
      <c r="N19" s="45">
        <v>0</v>
      </c>
      <c r="O19" s="41">
        <v>41</v>
      </c>
      <c r="P19" s="44">
        <v>0</v>
      </c>
      <c r="Q19" s="56">
        <v>4</v>
      </c>
    </row>
    <row r="20" spans="1:17" ht="12.75">
      <c r="A20" s="39">
        <v>10</v>
      </c>
      <c r="B20" s="40" t="s">
        <v>63</v>
      </c>
      <c r="C20" s="41" t="s">
        <v>33</v>
      </c>
      <c r="D20" s="41" t="s">
        <v>22</v>
      </c>
      <c r="E20" s="42" t="s">
        <v>90</v>
      </c>
      <c r="F20" s="41">
        <v>44.8</v>
      </c>
      <c r="G20" s="43">
        <v>0</v>
      </c>
      <c r="H20" s="44">
        <v>1.8</v>
      </c>
      <c r="I20" s="42">
        <v>1.8</v>
      </c>
      <c r="J20" s="41"/>
      <c r="K20" s="40"/>
      <c r="L20" s="44">
        <v>0</v>
      </c>
      <c r="M20" s="42">
        <v>0</v>
      </c>
      <c r="N20" s="45">
        <v>0</v>
      </c>
      <c r="O20" s="41">
        <v>44.8</v>
      </c>
      <c r="P20" s="44">
        <v>1.8</v>
      </c>
      <c r="Q20" s="56">
        <v>5</v>
      </c>
    </row>
    <row r="21" spans="1:17" ht="12.75">
      <c r="A21" s="39">
        <v>1</v>
      </c>
      <c r="B21" s="40" t="s">
        <v>60</v>
      </c>
      <c r="C21" s="41" t="s">
        <v>61</v>
      </c>
      <c r="D21" s="41" t="s">
        <v>31</v>
      </c>
      <c r="E21" s="42" t="s">
        <v>62</v>
      </c>
      <c r="F21" s="41">
        <v>45.3</v>
      </c>
      <c r="G21" s="43">
        <v>0</v>
      </c>
      <c r="H21" s="44">
        <v>2.3</v>
      </c>
      <c r="I21" s="42">
        <v>2.3</v>
      </c>
      <c r="J21" s="41"/>
      <c r="K21" s="40"/>
      <c r="L21" s="44">
        <v>0</v>
      </c>
      <c r="M21" s="42">
        <v>0</v>
      </c>
      <c r="N21" s="45">
        <v>0</v>
      </c>
      <c r="O21" s="41">
        <v>45.3</v>
      </c>
      <c r="P21" s="44">
        <v>2.3</v>
      </c>
      <c r="Q21" s="56">
        <v>6</v>
      </c>
    </row>
    <row r="22" spans="1:17" ht="12.75">
      <c r="A22" s="39">
        <v>4</v>
      </c>
      <c r="B22" s="40" t="s">
        <v>63</v>
      </c>
      <c r="C22" s="41" t="s">
        <v>91</v>
      </c>
      <c r="D22" s="41" t="s">
        <v>31</v>
      </c>
      <c r="E22" s="42" t="s">
        <v>69</v>
      </c>
      <c r="F22" s="41">
        <v>47.9</v>
      </c>
      <c r="G22" s="43">
        <v>5</v>
      </c>
      <c r="H22" s="44">
        <v>4.9</v>
      </c>
      <c r="I22" s="42">
        <v>9.9</v>
      </c>
      <c r="J22" s="41"/>
      <c r="K22" s="40"/>
      <c r="L22" s="44">
        <v>0</v>
      </c>
      <c r="M22" s="42">
        <v>0</v>
      </c>
      <c r="N22" s="45">
        <v>5</v>
      </c>
      <c r="O22" s="41">
        <v>47.9</v>
      </c>
      <c r="P22" s="44">
        <v>9.9</v>
      </c>
      <c r="Q22" s="56">
        <v>7</v>
      </c>
    </row>
    <row r="23" spans="1:17" ht="12.75">
      <c r="A23" s="39">
        <v>5</v>
      </c>
      <c r="B23" s="40" t="s">
        <v>63</v>
      </c>
      <c r="C23" s="41" t="s">
        <v>70</v>
      </c>
      <c r="D23" s="41" t="s">
        <v>22</v>
      </c>
      <c r="E23" s="42" t="s">
        <v>92</v>
      </c>
      <c r="F23" s="41">
        <v>55</v>
      </c>
      <c r="G23" s="43">
        <v>0</v>
      </c>
      <c r="H23" s="44">
        <v>12</v>
      </c>
      <c r="I23" s="42">
        <v>12</v>
      </c>
      <c r="J23" s="41"/>
      <c r="K23" s="40"/>
      <c r="L23" s="44">
        <v>0</v>
      </c>
      <c r="M23" s="42">
        <v>0</v>
      </c>
      <c r="N23" s="45">
        <v>0</v>
      </c>
      <c r="O23" s="41">
        <v>55</v>
      </c>
      <c r="P23" s="44">
        <v>12</v>
      </c>
      <c r="Q23" s="56">
        <v>8</v>
      </c>
    </row>
    <row r="24" spans="1:17" ht="12.75">
      <c r="A24" s="39">
        <v>8</v>
      </c>
      <c r="B24" s="40" t="s">
        <v>63</v>
      </c>
      <c r="C24" s="44" t="s">
        <v>93</v>
      </c>
      <c r="D24" s="41" t="s">
        <v>31</v>
      </c>
      <c r="E24" s="42" t="s">
        <v>94</v>
      </c>
      <c r="F24" s="41">
        <v>47</v>
      </c>
      <c r="G24" s="43">
        <v>10</v>
      </c>
      <c r="H24" s="44">
        <v>4</v>
      </c>
      <c r="I24" s="42">
        <v>14</v>
      </c>
      <c r="J24" s="41"/>
      <c r="K24" s="40"/>
      <c r="L24" s="44">
        <v>0</v>
      </c>
      <c r="M24" s="42">
        <v>0</v>
      </c>
      <c r="N24" s="45">
        <v>10</v>
      </c>
      <c r="O24" s="41">
        <v>47</v>
      </c>
      <c r="P24" s="44">
        <v>14</v>
      </c>
      <c r="Q24" s="56">
        <v>9</v>
      </c>
    </row>
    <row r="25" spans="1:17" ht="12.75">
      <c r="A25" s="129">
        <v>6</v>
      </c>
      <c r="B25" s="130" t="s">
        <v>63</v>
      </c>
      <c r="C25" s="131" t="s">
        <v>66</v>
      </c>
      <c r="D25" s="132" t="s">
        <v>31</v>
      </c>
      <c r="E25" s="133" t="s">
        <v>67</v>
      </c>
      <c r="F25" s="134"/>
      <c r="G25" s="135" t="s">
        <v>41</v>
      </c>
      <c r="H25" s="131">
        <v>0</v>
      </c>
      <c r="I25" s="136">
        <v>100</v>
      </c>
      <c r="J25" s="132"/>
      <c r="K25" s="130"/>
      <c r="L25" s="131">
        <v>0</v>
      </c>
      <c r="M25" s="136">
        <v>0</v>
      </c>
      <c r="N25" s="137" t="e">
        <v>#VALUE!</v>
      </c>
      <c r="O25" s="132">
        <v>0</v>
      </c>
      <c r="P25" s="131">
        <v>100</v>
      </c>
      <c r="Q25" s="138" t="s">
        <v>42</v>
      </c>
    </row>
  </sheetData>
  <mergeCells count="2">
    <mergeCell ref="A1:Q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4"/>
  <sheetViews>
    <sheetView showZeros="0" workbookViewId="0" topLeftCell="A1">
      <selection activeCell="C2" sqref="C2"/>
    </sheetView>
  </sheetViews>
  <sheetFormatPr defaultColWidth="9.00390625" defaultRowHeight="12.75"/>
  <cols>
    <col min="1" max="1" width="5.125" style="0" customWidth="1"/>
    <col min="2" max="2" width="3.25390625" style="0" customWidth="1"/>
    <col min="3" max="3" width="19.25390625" style="0" customWidth="1"/>
    <col min="4" max="4" width="15.125" style="0" customWidth="1"/>
    <col min="5" max="5" width="27.375" style="0" customWidth="1"/>
    <col min="6" max="6" width="9.75390625" style="0" customWidth="1"/>
    <col min="7" max="7" width="8.25390625" style="0" customWidth="1"/>
    <col min="9" max="9" width="10.00390625" style="0" customWidth="1"/>
    <col min="10" max="14" width="0" style="0" hidden="1" customWidth="1"/>
    <col min="15" max="15" width="10.25390625" style="0" customWidth="1"/>
    <col min="16" max="16" width="9.25390625" style="0" customWidth="1"/>
    <col min="17" max="17" width="7.75390625" style="0" customWidth="1"/>
  </cols>
  <sheetData>
    <row r="1" spans="1:17" ht="19.5" thickBot="1" thickTop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8"/>
      <c r="N1" s="1"/>
      <c r="O1" s="58"/>
      <c r="P1" s="59"/>
      <c r="Q1" s="60"/>
    </row>
    <row r="2" spans="1:17" ht="16.5" thickBot="1">
      <c r="A2" s="149" t="s">
        <v>1</v>
      </c>
      <c r="B2" s="150"/>
      <c r="C2" s="154" t="s">
        <v>258</v>
      </c>
      <c r="D2" s="2" t="s">
        <v>95</v>
      </c>
      <c r="E2" s="3" t="s">
        <v>96</v>
      </c>
      <c r="F2" s="49" t="s">
        <v>3</v>
      </c>
      <c r="G2" s="61">
        <v>57</v>
      </c>
      <c r="H2" s="49" t="s">
        <v>4</v>
      </c>
      <c r="I2" s="7">
        <v>38</v>
      </c>
      <c r="J2" s="50" t="s">
        <v>3</v>
      </c>
      <c r="K2" s="61"/>
      <c r="L2" s="51" t="s">
        <v>4</v>
      </c>
      <c r="M2" s="62"/>
      <c r="N2" s="63"/>
      <c r="O2" s="11"/>
      <c r="P2" s="12"/>
      <c r="Q2" s="53"/>
    </row>
    <row r="3" spans="1:17" ht="72.75" thickBot="1">
      <c r="A3" s="14" t="s">
        <v>5</v>
      </c>
      <c r="B3" s="15" t="s">
        <v>6</v>
      </c>
      <c r="C3" s="16" t="s">
        <v>7</v>
      </c>
      <c r="D3" s="17" t="s">
        <v>8</v>
      </c>
      <c r="E3" s="18" t="s">
        <v>9</v>
      </c>
      <c r="F3" s="19" t="s">
        <v>10</v>
      </c>
      <c r="G3" s="20" t="s">
        <v>11</v>
      </c>
      <c r="H3" s="21" t="s">
        <v>12</v>
      </c>
      <c r="I3" s="22" t="s">
        <v>13</v>
      </c>
      <c r="J3" s="23" t="s">
        <v>10</v>
      </c>
      <c r="K3" s="24" t="s">
        <v>11</v>
      </c>
      <c r="L3" s="25" t="s">
        <v>12</v>
      </c>
      <c r="M3" s="22" t="s">
        <v>13</v>
      </c>
      <c r="N3" s="22" t="s">
        <v>14</v>
      </c>
      <c r="O3" s="26" t="s">
        <v>15</v>
      </c>
      <c r="P3" s="27" t="s">
        <v>16</v>
      </c>
      <c r="Q3" s="54" t="s">
        <v>17</v>
      </c>
    </row>
    <row r="4" spans="1:17" ht="14.25">
      <c r="A4" s="64">
        <v>22</v>
      </c>
      <c r="B4" s="65" t="s">
        <v>63</v>
      </c>
      <c r="C4" s="66" t="s">
        <v>97</v>
      </c>
      <c r="D4" s="66" t="s">
        <v>26</v>
      </c>
      <c r="E4" s="67" t="s">
        <v>98</v>
      </c>
      <c r="F4" s="66">
        <v>28.7</v>
      </c>
      <c r="G4" s="68">
        <v>0</v>
      </c>
      <c r="H4" s="69">
        <v>0</v>
      </c>
      <c r="I4" s="67">
        <v>0</v>
      </c>
      <c r="J4" s="66"/>
      <c r="K4" s="65"/>
      <c r="L4" s="69"/>
      <c r="M4" s="67"/>
      <c r="N4" s="70">
        <v>0</v>
      </c>
      <c r="O4" s="66">
        <v>28.7</v>
      </c>
      <c r="P4" s="69">
        <v>0</v>
      </c>
      <c r="Q4" s="71">
        <v>1</v>
      </c>
    </row>
    <row r="5" spans="1:17" ht="14.25">
      <c r="A5" s="64">
        <v>10</v>
      </c>
      <c r="B5" s="65" t="s">
        <v>20</v>
      </c>
      <c r="C5" s="66" t="s">
        <v>97</v>
      </c>
      <c r="D5" s="66" t="s">
        <v>26</v>
      </c>
      <c r="E5" s="67" t="s">
        <v>99</v>
      </c>
      <c r="F5" s="66">
        <v>30.1</v>
      </c>
      <c r="G5" s="68">
        <v>0</v>
      </c>
      <c r="H5" s="69">
        <v>0</v>
      </c>
      <c r="I5" s="67">
        <v>0</v>
      </c>
      <c r="J5" s="66"/>
      <c r="K5" s="65"/>
      <c r="L5" s="69"/>
      <c r="M5" s="67"/>
      <c r="N5" s="70">
        <v>0</v>
      </c>
      <c r="O5" s="66">
        <v>30.1</v>
      </c>
      <c r="P5" s="69">
        <v>0</v>
      </c>
      <c r="Q5" s="71">
        <v>2</v>
      </c>
    </row>
    <row r="6" spans="1:17" ht="14.25">
      <c r="A6" s="64">
        <v>20</v>
      </c>
      <c r="B6" s="65" t="s">
        <v>86</v>
      </c>
      <c r="C6" s="66" t="s">
        <v>100</v>
      </c>
      <c r="D6" s="66" t="s">
        <v>26</v>
      </c>
      <c r="E6" s="67" t="s">
        <v>101</v>
      </c>
      <c r="F6" s="66">
        <v>31.4</v>
      </c>
      <c r="G6" s="68">
        <v>0</v>
      </c>
      <c r="H6" s="69">
        <v>0</v>
      </c>
      <c r="I6" s="67">
        <v>0</v>
      </c>
      <c r="J6" s="66"/>
      <c r="K6" s="65"/>
      <c r="L6" s="69"/>
      <c r="M6" s="67"/>
      <c r="N6" s="70">
        <v>0</v>
      </c>
      <c r="O6" s="66">
        <v>31.4</v>
      </c>
      <c r="P6" s="69">
        <v>0</v>
      </c>
      <c r="Q6" s="71">
        <v>3</v>
      </c>
    </row>
    <row r="7" spans="1:17" ht="14.25">
      <c r="A7" s="64">
        <v>29</v>
      </c>
      <c r="B7" s="65" t="s">
        <v>63</v>
      </c>
      <c r="C7" s="66" t="s">
        <v>97</v>
      </c>
      <c r="D7" s="66" t="s">
        <v>26</v>
      </c>
      <c r="E7" s="67" t="s">
        <v>102</v>
      </c>
      <c r="F7" s="66">
        <v>32.5</v>
      </c>
      <c r="G7" s="68">
        <v>0</v>
      </c>
      <c r="H7" s="69">
        <v>0</v>
      </c>
      <c r="I7" s="67">
        <v>0</v>
      </c>
      <c r="J7" s="66"/>
      <c r="K7" s="65"/>
      <c r="L7" s="69"/>
      <c r="M7" s="67"/>
      <c r="N7" s="70">
        <v>0</v>
      </c>
      <c r="O7" s="66">
        <v>32.5</v>
      </c>
      <c r="P7" s="69">
        <v>0</v>
      </c>
      <c r="Q7" s="71">
        <v>4</v>
      </c>
    </row>
    <row r="8" spans="1:17" ht="14.25">
      <c r="A8" s="64">
        <v>28</v>
      </c>
      <c r="B8" s="65" t="s">
        <v>63</v>
      </c>
      <c r="C8" s="66" t="s">
        <v>51</v>
      </c>
      <c r="D8" s="66" t="s">
        <v>31</v>
      </c>
      <c r="E8" s="67" t="s">
        <v>103</v>
      </c>
      <c r="F8" s="66">
        <v>33.7</v>
      </c>
      <c r="G8" s="68">
        <v>0</v>
      </c>
      <c r="H8" s="69">
        <v>0</v>
      </c>
      <c r="I8" s="67">
        <v>0</v>
      </c>
      <c r="J8" s="66"/>
      <c r="K8" s="65"/>
      <c r="L8" s="69"/>
      <c r="M8" s="67"/>
      <c r="N8" s="70">
        <v>0</v>
      </c>
      <c r="O8" s="66">
        <v>33.7</v>
      </c>
      <c r="P8" s="69">
        <v>0</v>
      </c>
      <c r="Q8" s="71">
        <v>5</v>
      </c>
    </row>
    <row r="9" spans="1:17" ht="14.25">
      <c r="A9" s="64">
        <v>27</v>
      </c>
      <c r="B9" s="65" t="s">
        <v>63</v>
      </c>
      <c r="C9" s="66" t="s">
        <v>100</v>
      </c>
      <c r="D9" s="66" t="s">
        <v>26</v>
      </c>
      <c r="E9" s="67" t="s">
        <v>104</v>
      </c>
      <c r="F9" s="66">
        <v>33.8</v>
      </c>
      <c r="G9" s="68">
        <v>0</v>
      </c>
      <c r="H9" s="69">
        <v>0</v>
      </c>
      <c r="I9" s="67">
        <v>0</v>
      </c>
      <c r="J9" s="66"/>
      <c r="K9" s="65"/>
      <c r="L9" s="69"/>
      <c r="M9" s="67"/>
      <c r="N9" s="70">
        <v>0</v>
      </c>
      <c r="O9" s="66">
        <v>33.8</v>
      </c>
      <c r="P9" s="69">
        <v>0</v>
      </c>
      <c r="Q9" s="71">
        <v>6</v>
      </c>
    </row>
    <row r="10" spans="1:17" ht="14.25">
      <c r="A10" s="64">
        <v>19</v>
      </c>
      <c r="B10" s="65" t="s">
        <v>86</v>
      </c>
      <c r="C10" s="66" t="s">
        <v>105</v>
      </c>
      <c r="D10" s="66" t="s">
        <v>31</v>
      </c>
      <c r="E10" s="67" t="s">
        <v>106</v>
      </c>
      <c r="F10" s="66">
        <v>34.1</v>
      </c>
      <c r="G10" s="68">
        <v>0</v>
      </c>
      <c r="H10" s="69">
        <v>0</v>
      </c>
      <c r="I10" s="67">
        <v>0</v>
      </c>
      <c r="J10" s="66"/>
      <c r="K10" s="65"/>
      <c r="L10" s="69"/>
      <c r="M10" s="67"/>
      <c r="N10" s="70">
        <v>0</v>
      </c>
      <c r="O10" s="66">
        <v>34.1</v>
      </c>
      <c r="P10" s="69">
        <v>0</v>
      </c>
      <c r="Q10" s="71">
        <v>7</v>
      </c>
    </row>
    <row r="11" spans="1:17" ht="14.25">
      <c r="A11" s="64">
        <v>21</v>
      </c>
      <c r="B11" s="65" t="s">
        <v>86</v>
      </c>
      <c r="C11" s="66" t="s">
        <v>78</v>
      </c>
      <c r="D11" s="66" t="s">
        <v>26</v>
      </c>
      <c r="E11" s="67" t="s">
        <v>107</v>
      </c>
      <c r="F11" s="66">
        <v>34.2</v>
      </c>
      <c r="G11" s="68">
        <v>0</v>
      </c>
      <c r="H11" s="69">
        <v>0</v>
      </c>
      <c r="I11" s="67">
        <v>0</v>
      </c>
      <c r="J11" s="66"/>
      <c r="K11" s="65"/>
      <c r="L11" s="69"/>
      <c r="M11" s="67"/>
      <c r="N11" s="70">
        <v>0</v>
      </c>
      <c r="O11" s="66">
        <v>34.2</v>
      </c>
      <c r="P11" s="69">
        <v>0</v>
      </c>
      <c r="Q11" s="71">
        <v>8</v>
      </c>
    </row>
    <row r="12" spans="1:17" ht="14.25">
      <c r="A12" s="64">
        <v>16</v>
      </c>
      <c r="B12" s="65" t="s">
        <v>86</v>
      </c>
      <c r="C12" s="66" t="s">
        <v>108</v>
      </c>
      <c r="D12" s="66" t="s">
        <v>26</v>
      </c>
      <c r="E12" s="67" t="s">
        <v>109</v>
      </c>
      <c r="F12" s="66">
        <v>34.5</v>
      </c>
      <c r="G12" s="68">
        <v>0</v>
      </c>
      <c r="H12" s="69">
        <v>0</v>
      </c>
      <c r="I12" s="67">
        <v>0</v>
      </c>
      <c r="J12" s="66"/>
      <c r="K12" s="65"/>
      <c r="L12" s="69"/>
      <c r="M12" s="67"/>
      <c r="N12" s="70">
        <v>0</v>
      </c>
      <c r="O12" s="66">
        <v>34.5</v>
      </c>
      <c r="P12" s="69">
        <v>0</v>
      </c>
      <c r="Q12" s="71">
        <v>9</v>
      </c>
    </row>
    <row r="13" spans="1:17" ht="14.25">
      <c r="A13" s="64">
        <v>12</v>
      </c>
      <c r="B13" s="65" t="s">
        <v>20</v>
      </c>
      <c r="C13" s="66" t="s">
        <v>64</v>
      </c>
      <c r="D13" s="66" t="s">
        <v>26</v>
      </c>
      <c r="E13" s="67" t="s">
        <v>110</v>
      </c>
      <c r="F13" s="66">
        <v>37.8</v>
      </c>
      <c r="G13" s="68">
        <v>0</v>
      </c>
      <c r="H13" s="69">
        <v>0</v>
      </c>
      <c r="I13" s="67">
        <v>0</v>
      </c>
      <c r="J13" s="66"/>
      <c r="K13" s="65"/>
      <c r="L13" s="69"/>
      <c r="M13" s="67"/>
      <c r="N13" s="70">
        <v>0</v>
      </c>
      <c r="O13" s="66">
        <v>37.8</v>
      </c>
      <c r="P13" s="69">
        <v>0</v>
      </c>
      <c r="Q13" s="71">
        <v>10</v>
      </c>
    </row>
    <row r="14" spans="1:17" ht="14.25">
      <c r="A14" s="64">
        <v>14</v>
      </c>
      <c r="B14" s="65" t="s">
        <v>86</v>
      </c>
      <c r="C14" s="66" t="s">
        <v>47</v>
      </c>
      <c r="D14" s="66" t="s">
        <v>26</v>
      </c>
      <c r="E14" s="67" t="s">
        <v>89</v>
      </c>
      <c r="F14" s="66">
        <v>39.2</v>
      </c>
      <c r="G14" s="68">
        <v>0</v>
      </c>
      <c r="H14" s="69">
        <v>1.2</v>
      </c>
      <c r="I14" s="67">
        <v>1.2</v>
      </c>
      <c r="J14" s="66"/>
      <c r="K14" s="65"/>
      <c r="L14" s="69"/>
      <c r="M14" s="67"/>
      <c r="N14" s="70">
        <v>0</v>
      </c>
      <c r="O14" s="66">
        <v>39.2</v>
      </c>
      <c r="P14" s="69">
        <v>1.2</v>
      </c>
      <c r="Q14" s="71">
        <v>11</v>
      </c>
    </row>
    <row r="15" spans="1:17" ht="14.25">
      <c r="A15" s="64">
        <v>26</v>
      </c>
      <c r="B15" s="65" t="s">
        <v>63</v>
      </c>
      <c r="C15" s="66" t="s">
        <v>111</v>
      </c>
      <c r="D15" s="66" t="s">
        <v>22</v>
      </c>
      <c r="E15" s="67" t="s">
        <v>112</v>
      </c>
      <c r="F15" s="66">
        <v>42.1</v>
      </c>
      <c r="G15" s="68">
        <v>0</v>
      </c>
      <c r="H15" s="69">
        <v>4.1</v>
      </c>
      <c r="I15" s="67">
        <v>4.1</v>
      </c>
      <c r="J15" s="66"/>
      <c r="K15" s="65"/>
      <c r="L15" s="69"/>
      <c r="M15" s="67"/>
      <c r="N15" s="70">
        <v>5</v>
      </c>
      <c r="O15" s="66">
        <v>42.1</v>
      </c>
      <c r="P15" s="69">
        <v>4.1</v>
      </c>
      <c r="Q15" s="71">
        <v>12</v>
      </c>
    </row>
    <row r="16" spans="1:17" ht="14.25">
      <c r="A16" s="64">
        <v>1</v>
      </c>
      <c r="B16" s="65" t="s">
        <v>20</v>
      </c>
      <c r="C16" s="66" t="s">
        <v>76</v>
      </c>
      <c r="D16" s="66" t="s">
        <v>26</v>
      </c>
      <c r="E16" s="67" t="s">
        <v>80</v>
      </c>
      <c r="F16" s="66">
        <v>32.9</v>
      </c>
      <c r="G16" s="68">
        <v>5</v>
      </c>
      <c r="H16" s="69">
        <v>0</v>
      </c>
      <c r="I16" s="67">
        <v>5</v>
      </c>
      <c r="J16" s="66"/>
      <c r="K16" s="65"/>
      <c r="L16" s="69"/>
      <c r="M16" s="67"/>
      <c r="N16" s="70">
        <v>5</v>
      </c>
      <c r="O16" s="66">
        <v>32.9</v>
      </c>
      <c r="P16" s="69">
        <v>5</v>
      </c>
      <c r="Q16" s="71">
        <v>13</v>
      </c>
    </row>
    <row r="17" spans="1:17" ht="14.25">
      <c r="A17" s="64">
        <v>7</v>
      </c>
      <c r="B17" s="65" t="s">
        <v>20</v>
      </c>
      <c r="C17" s="66" t="s">
        <v>105</v>
      </c>
      <c r="D17" s="66" t="s">
        <v>31</v>
      </c>
      <c r="E17" s="67" t="s">
        <v>113</v>
      </c>
      <c r="F17" s="66">
        <v>32.3</v>
      </c>
      <c r="G17" s="68">
        <v>5</v>
      </c>
      <c r="H17" s="69">
        <v>0</v>
      </c>
      <c r="I17" s="67">
        <v>5</v>
      </c>
      <c r="J17" s="66"/>
      <c r="K17" s="65"/>
      <c r="L17" s="69"/>
      <c r="M17" s="67"/>
      <c r="N17" s="70">
        <v>5</v>
      </c>
      <c r="O17" s="66">
        <v>32.3</v>
      </c>
      <c r="P17" s="69">
        <v>5</v>
      </c>
      <c r="Q17" s="71">
        <v>14</v>
      </c>
    </row>
    <row r="18" spans="1:17" ht="14.25">
      <c r="A18" s="64">
        <v>18</v>
      </c>
      <c r="B18" s="65" t="s">
        <v>86</v>
      </c>
      <c r="C18" s="66" t="s">
        <v>72</v>
      </c>
      <c r="D18" s="66" t="s">
        <v>31</v>
      </c>
      <c r="E18" s="67" t="s">
        <v>114</v>
      </c>
      <c r="F18" s="66">
        <v>33.2</v>
      </c>
      <c r="G18" s="68">
        <v>5</v>
      </c>
      <c r="H18" s="69">
        <v>0</v>
      </c>
      <c r="I18" s="67">
        <v>5</v>
      </c>
      <c r="J18" s="66"/>
      <c r="K18" s="65"/>
      <c r="L18" s="69"/>
      <c r="M18" s="67"/>
      <c r="N18" s="70">
        <v>5</v>
      </c>
      <c r="O18" s="66">
        <v>33.2</v>
      </c>
      <c r="P18" s="69">
        <v>5</v>
      </c>
      <c r="Q18" s="71">
        <v>15</v>
      </c>
    </row>
    <row r="19" spans="1:17" ht="14.25">
      <c r="A19" s="64">
        <v>24</v>
      </c>
      <c r="B19" s="65" t="s">
        <v>63</v>
      </c>
      <c r="C19" s="66" t="s">
        <v>76</v>
      </c>
      <c r="D19" s="66" t="s">
        <v>26</v>
      </c>
      <c r="E19" s="67" t="s">
        <v>85</v>
      </c>
      <c r="F19" s="66">
        <v>33.4</v>
      </c>
      <c r="G19" s="68">
        <v>5</v>
      </c>
      <c r="H19" s="69">
        <v>0</v>
      </c>
      <c r="I19" s="67">
        <v>5</v>
      </c>
      <c r="J19" s="66"/>
      <c r="K19" s="65"/>
      <c r="L19" s="69"/>
      <c r="M19" s="67"/>
      <c r="N19" s="70">
        <v>5</v>
      </c>
      <c r="O19" s="66">
        <v>33.4</v>
      </c>
      <c r="P19" s="69">
        <v>5</v>
      </c>
      <c r="Q19" s="71">
        <v>16</v>
      </c>
    </row>
    <row r="20" spans="1:17" ht="14.25">
      <c r="A20" s="64">
        <v>30</v>
      </c>
      <c r="B20" s="65" t="s">
        <v>63</v>
      </c>
      <c r="C20" s="66" t="s">
        <v>115</v>
      </c>
      <c r="D20" s="66" t="s">
        <v>22</v>
      </c>
      <c r="E20" s="67" t="s">
        <v>116</v>
      </c>
      <c r="F20" s="66">
        <v>34.3</v>
      </c>
      <c r="G20" s="68">
        <v>5</v>
      </c>
      <c r="H20" s="69">
        <v>0</v>
      </c>
      <c r="I20" s="67">
        <v>5</v>
      </c>
      <c r="J20" s="66"/>
      <c r="K20" s="65"/>
      <c r="L20" s="69"/>
      <c r="M20" s="67"/>
      <c r="N20" s="70">
        <v>5</v>
      </c>
      <c r="O20" s="66">
        <v>34.3</v>
      </c>
      <c r="P20" s="69">
        <v>5</v>
      </c>
      <c r="Q20" s="71">
        <v>17</v>
      </c>
    </row>
    <row r="21" spans="1:17" ht="14.25">
      <c r="A21" s="64">
        <v>25</v>
      </c>
      <c r="B21" s="65" t="s">
        <v>63</v>
      </c>
      <c r="C21" s="66" t="s">
        <v>108</v>
      </c>
      <c r="D21" s="66" t="s">
        <v>26</v>
      </c>
      <c r="E21" s="67" t="s">
        <v>117</v>
      </c>
      <c r="F21" s="66">
        <v>34.7</v>
      </c>
      <c r="G21" s="68">
        <v>5</v>
      </c>
      <c r="H21" s="69">
        <v>0</v>
      </c>
      <c r="I21" s="67">
        <v>5</v>
      </c>
      <c r="J21" s="66"/>
      <c r="K21" s="65"/>
      <c r="L21" s="69"/>
      <c r="M21" s="67"/>
      <c r="N21" s="70">
        <v>5</v>
      </c>
      <c r="O21" s="66">
        <v>34.7</v>
      </c>
      <c r="P21" s="69">
        <v>5</v>
      </c>
      <c r="Q21" s="71">
        <v>18</v>
      </c>
    </row>
    <row r="22" spans="1:17" ht="14.25">
      <c r="A22" s="64">
        <v>6</v>
      </c>
      <c r="B22" s="65" t="s">
        <v>20</v>
      </c>
      <c r="C22" s="66" t="s">
        <v>118</v>
      </c>
      <c r="D22" s="66" t="s">
        <v>26</v>
      </c>
      <c r="E22" s="67" t="s">
        <v>119</v>
      </c>
      <c r="F22" s="66">
        <v>36.2</v>
      </c>
      <c r="G22" s="68">
        <v>5</v>
      </c>
      <c r="H22" s="69">
        <v>0</v>
      </c>
      <c r="I22" s="67">
        <v>5</v>
      </c>
      <c r="J22" s="66"/>
      <c r="K22" s="65"/>
      <c r="L22" s="69"/>
      <c r="M22" s="67"/>
      <c r="N22" s="70">
        <v>5</v>
      </c>
      <c r="O22" s="66">
        <v>36.2</v>
      </c>
      <c r="P22" s="69">
        <v>5</v>
      </c>
      <c r="Q22" s="71">
        <v>19</v>
      </c>
    </row>
    <row r="23" spans="1:17" ht="14.25">
      <c r="A23" s="64">
        <v>23</v>
      </c>
      <c r="B23" s="65" t="s">
        <v>63</v>
      </c>
      <c r="C23" s="66" t="s">
        <v>64</v>
      </c>
      <c r="D23" s="66" t="s">
        <v>26</v>
      </c>
      <c r="E23" s="67" t="s">
        <v>65</v>
      </c>
      <c r="F23" s="66">
        <v>38</v>
      </c>
      <c r="G23" s="68">
        <v>5</v>
      </c>
      <c r="H23" s="69">
        <v>0</v>
      </c>
      <c r="I23" s="67">
        <v>5</v>
      </c>
      <c r="J23" s="66"/>
      <c r="K23" s="65"/>
      <c r="L23" s="69"/>
      <c r="M23" s="67"/>
      <c r="N23" s="70">
        <v>5</v>
      </c>
      <c r="O23" s="66">
        <v>38</v>
      </c>
      <c r="P23" s="69">
        <v>5</v>
      </c>
      <c r="Q23" s="71">
        <v>20</v>
      </c>
    </row>
    <row r="24" spans="1:17" ht="14.25">
      <c r="A24" s="64">
        <v>9</v>
      </c>
      <c r="B24" s="65" t="s">
        <v>20</v>
      </c>
      <c r="C24" s="66" t="s">
        <v>51</v>
      </c>
      <c r="D24" s="66" t="s">
        <v>31</v>
      </c>
      <c r="E24" s="67" t="s">
        <v>120</v>
      </c>
      <c r="F24" s="66">
        <v>38.4</v>
      </c>
      <c r="G24" s="68">
        <v>5</v>
      </c>
      <c r="H24" s="69">
        <v>0.3999999999999986</v>
      </c>
      <c r="I24" s="67">
        <v>5.4</v>
      </c>
      <c r="J24" s="66"/>
      <c r="K24" s="65"/>
      <c r="L24" s="69"/>
      <c r="M24" s="67"/>
      <c r="N24" s="70">
        <v>0</v>
      </c>
      <c r="O24" s="66">
        <v>38.4</v>
      </c>
      <c r="P24" s="69">
        <v>5.4</v>
      </c>
      <c r="Q24" s="71">
        <v>21</v>
      </c>
    </row>
    <row r="25" spans="1:17" ht="14.25">
      <c r="A25" s="64">
        <v>4</v>
      </c>
      <c r="B25" s="65" t="s">
        <v>20</v>
      </c>
      <c r="C25" s="66" t="s">
        <v>76</v>
      </c>
      <c r="D25" s="66" t="s">
        <v>26</v>
      </c>
      <c r="E25" s="67" t="s">
        <v>77</v>
      </c>
      <c r="F25" s="66">
        <v>43.5</v>
      </c>
      <c r="G25" s="68">
        <v>0</v>
      </c>
      <c r="H25" s="69">
        <v>5.5</v>
      </c>
      <c r="I25" s="67">
        <v>5.5</v>
      </c>
      <c r="J25" s="66"/>
      <c r="K25" s="65"/>
      <c r="L25" s="69"/>
      <c r="M25" s="67"/>
      <c r="N25" s="70">
        <v>10</v>
      </c>
      <c r="O25" s="66">
        <v>43.5</v>
      </c>
      <c r="P25" s="69">
        <v>5.5</v>
      </c>
      <c r="Q25" s="71">
        <v>22</v>
      </c>
    </row>
    <row r="26" spans="1:17" ht="14.25">
      <c r="A26" s="64">
        <v>2</v>
      </c>
      <c r="B26" s="65" t="s">
        <v>20</v>
      </c>
      <c r="C26" s="66" t="s">
        <v>64</v>
      </c>
      <c r="D26" s="66" t="s">
        <v>26</v>
      </c>
      <c r="E26" s="67" t="s">
        <v>121</v>
      </c>
      <c r="F26" s="66">
        <v>34.5</v>
      </c>
      <c r="G26" s="68">
        <v>10</v>
      </c>
      <c r="H26" s="69">
        <v>0</v>
      </c>
      <c r="I26" s="67">
        <v>10</v>
      </c>
      <c r="J26" s="66"/>
      <c r="K26" s="65"/>
      <c r="L26" s="69"/>
      <c r="M26" s="67"/>
      <c r="N26" s="70">
        <v>10</v>
      </c>
      <c r="O26" s="66">
        <v>34.5</v>
      </c>
      <c r="P26" s="69">
        <v>10</v>
      </c>
      <c r="Q26" s="71">
        <v>23</v>
      </c>
    </row>
    <row r="27" spans="1:17" ht="14.25">
      <c r="A27" s="64">
        <v>17</v>
      </c>
      <c r="B27" s="65" t="s">
        <v>86</v>
      </c>
      <c r="C27" s="66" t="s">
        <v>122</v>
      </c>
      <c r="D27" s="66" t="s">
        <v>26</v>
      </c>
      <c r="E27" s="67" t="s">
        <v>123</v>
      </c>
      <c r="F27" s="66">
        <v>35.6</v>
      </c>
      <c r="G27" s="68">
        <v>10</v>
      </c>
      <c r="H27" s="69">
        <v>0</v>
      </c>
      <c r="I27" s="67">
        <v>10</v>
      </c>
      <c r="J27" s="66"/>
      <c r="K27" s="65"/>
      <c r="L27" s="69"/>
      <c r="M27" s="67"/>
      <c r="N27" s="70">
        <v>10</v>
      </c>
      <c r="O27" s="66">
        <v>35.6</v>
      </c>
      <c r="P27" s="69">
        <v>10</v>
      </c>
      <c r="Q27" s="71">
        <v>24</v>
      </c>
    </row>
    <row r="28" spans="1:17" ht="14.25">
      <c r="A28" s="64">
        <v>8</v>
      </c>
      <c r="B28" s="65" t="s">
        <v>20</v>
      </c>
      <c r="C28" s="66" t="s">
        <v>124</v>
      </c>
      <c r="D28" s="66" t="s">
        <v>31</v>
      </c>
      <c r="E28" s="67" t="s">
        <v>125</v>
      </c>
      <c r="F28" s="66">
        <v>39.3</v>
      </c>
      <c r="G28" s="68">
        <v>10</v>
      </c>
      <c r="H28" s="69">
        <v>1.3</v>
      </c>
      <c r="I28" s="67">
        <v>11.3</v>
      </c>
      <c r="J28" s="66"/>
      <c r="K28" s="65"/>
      <c r="L28" s="69"/>
      <c r="M28" s="67"/>
      <c r="N28" s="70">
        <v>5</v>
      </c>
      <c r="O28" s="66">
        <v>39.3</v>
      </c>
      <c r="P28" s="69">
        <v>11.3</v>
      </c>
      <c r="Q28" s="71">
        <v>25</v>
      </c>
    </row>
    <row r="29" spans="1:17" ht="14.25">
      <c r="A29" s="64">
        <v>15</v>
      </c>
      <c r="B29" s="65" t="s">
        <v>86</v>
      </c>
      <c r="C29" s="66" t="s">
        <v>87</v>
      </c>
      <c r="D29" s="66" t="s">
        <v>26</v>
      </c>
      <c r="E29" s="67" t="s">
        <v>88</v>
      </c>
      <c r="F29" s="66">
        <v>44.7</v>
      </c>
      <c r="G29" s="68">
        <v>5</v>
      </c>
      <c r="H29" s="69">
        <v>6.7</v>
      </c>
      <c r="I29" s="67">
        <v>11.7</v>
      </c>
      <c r="J29" s="66"/>
      <c r="K29" s="65"/>
      <c r="L29" s="69"/>
      <c r="M29" s="67"/>
      <c r="N29" s="70">
        <v>20</v>
      </c>
      <c r="O29" s="66">
        <v>44.7</v>
      </c>
      <c r="P29" s="69">
        <v>11.7</v>
      </c>
      <c r="Q29" s="71">
        <v>26</v>
      </c>
    </row>
    <row r="30" spans="1:17" ht="14.25">
      <c r="A30" s="64">
        <v>3</v>
      </c>
      <c r="B30" s="65" t="s">
        <v>20</v>
      </c>
      <c r="C30" s="69" t="s">
        <v>78</v>
      </c>
      <c r="D30" s="66" t="s">
        <v>26</v>
      </c>
      <c r="E30" s="67" t="s">
        <v>79</v>
      </c>
      <c r="F30" s="66">
        <v>29.4</v>
      </c>
      <c r="G30" s="68">
        <v>20</v>
      </c>
      <c r="H30" s="69">
        <v>0</v>
      </c>
      <c r="I30" s="67">
        <v>20</v>
      </c>
      <c r="J30" s="66"/>
      <c r="K30" s="65"/>
      <c r="L30" s="69"/>
      <c r="M30" s="67"/>
      <c r="N30" s="70">
        <v>20</v>
      </c>
      <c r="O30" s="66">
        <v>29.4</v>
      </c>
      <c r="P30" s="69">
        <v>20</v>
      </c>
      <c r="Q30" s="71">
        <v>27</v>
      </c>
    </row>
    <row r="31" spans="1:17" ht="14.25">
      <c r="A31" s="64">
        <v>5</v>
      </c>
      <c r="B31" s="65" t="s">
        <v>20</v>
      </c>
      <c r="C31" s="66" t="s">
        <v>126</v>
      </c>
      <c r="D31" s="66" t="s">
        <v>31</v>
      </c>
      <c r="E31" s="67" t="s">
        <v>127</v>
      </c>
      <c r="F31" s="66">
        <v>39.1</v>
      </c>
      <c r="G31" s="68">
        <v>20</v>
      </c>
      <c r="H31" s="69">
        <v>1.1</v>
      </c>
      <c r="I31" s="67">
        <v>21.1</v>
      </c>
      <c r="J31" s="66"/>
      <c r="K31" s="65"/>
      <c r="L31" s="69"/>
      <c r="M31" s="67"/>
      <c r="N31" s="70" t="e">
        <v>#VALUE!</v>
      </c>
      <c r="O31" s="66">
        <v>39.1</v>
      </c>
      <c r="P31" s="69">
        <v>21.1</v>
      </c>
      <c r="Q31" s="71">
        <v>28</v>
      </c>
    </row>
    <row r="32" spans="1:17" ht="14.25">
      <c r="A32" s="64">
        <v>13</v>
      </c>
      <c r="B32" s="65" t="s">
        <v>20</v>
      </c>
      <c r="C32" s="69" t="s">
        <v>76</v>
      </c>
      <c r="D32" s="66" t="s">
        <v>26</v>
      </c>
      <c r="E32" s="67" t="s">
        <v>128</v>
      </c>
      <c r="F32" s="66"/>
      <c r="G32" s="68" t="s">
        <v>41</v>
      </c>
      <c r="H32" s="69">
        <v>0</v>
      </c>
      <c r="I32" s="67">
        <v>100</v>
      </c>
      <c r="J32" s="66"/>
      <c r="K32" s="65"/>
      <c r="L32" s="69"/>
      <c r="M32" s="67"/>
      <c r="N32" s="70" t="e">
        <v>#VALUE!</v>
      </c>
      <c r="O32" s="66">
        <v>0</v>
      </c>
      <c r="P32" s="69">
        <v>100</v>
      </c>
      <c r="Q32" s="71" t="s">
        <v>42</v>
      </c>
    </row>
    <row r="33" spans="1:17" ht="15" thickBot="1">
      <c r="A33" s="64">
        <v>11</v>
      </c>
      <c r="B33" s="72" t="s">
        <v>20</v>
      </c>
      <c r="C33" s="73" t="s">
        <v>87</v>
      </c>
      <c r="D33" s="66" t="s">
        <v>26</v>
      </c>
      <c r="E33" s="67" t="s">
        <v>129</v>
      </c>
      <c r="F33" s="74"/>
      <c r="G33" s="75" t="s">
        <v>41</v>
      </c>
      <c r="H33" s="69">
        <v>0</v>
      </c>
      <c r="I33" s="67">
        <v>100</v>
      </c>
      <c r="J33" s="66"/>
      <c r="K33" s="65"/>
      <c r="L33" s="69"/>
      <c r="M33" s="67"/>
      <c r="N33" s="70">
        <v>0</v>
      </c>
      <c r="O33" s="66">
        <v>0</v>
      </c>
      <c r="P33" s="69">
        <v>100</v>
      </c>
      <c r="Q33" s="71" t="s">
        <v>42</v>
      </c>
    </row>
    <row r="34" spans="1:17" ht="16.5" thickBot="1">
      <c r="A34" s="29"/>
      <c r="B34" s="30"/>
      <c r="C34" s="146" t="s">
        <v>130</v>
      </c>
      <c r="D34" s="147"/>
      <c r="E34" s="76" t="s">
        <v>131</v>
      </c>
      <c r="F34" s="32"/>
      <c r="G34" s="34"/>
      <c r="H34" s="35"/>
      <c r="I34" s="36"/>
      <c r="J34" s="77"/>
      <c r="K34" s="30"/>
      <c r="L34" s="35"/>
      <c r="M34" s="36"/>
      <c r="N34" s="37"/>
      <c r="O34" s="32"/>
      <c r="P34" s="35"/>
      <c r="Q34" s="55"/>
    </row>
    <row r="35" spans="1:17" ht="14.25">
      <c r="A35" s="64">
        <v>10</v>
      </c>
      <c r="B35" s="65" t="s">
        <v>20</v>
      </c>
      <c r="C35" s="66" t="s">
        <v>97</v>
      </c>
      <c r="D35" s="66" t="s">
        <v>26</v>
      </c>
      <c r="E35" s="67" t="s">
        <v>99</v>
      </c>
      <c r="F35" s="66">
        <v>30.1</v>
      </c>
      <c r="G35" s="68">
        <v>0</v>
      </c>
      <c r="H35" s="69">
        <v>0</v>
      </c>
      <c r="I35" s="67">
        <v>0</v>
      </c>
      <c r="J35" s="66"/>
      <c r="K35" s="65"/>
      <c r="L35" s="69"/>
      <c r="M35" s="67"/>
      <c r="N35" s="70">
        <v>0</v>
      </c>
      <c r="O35" s="66">
        <v>30.1</v>
      </c>
      <c r="P35" s="69">
        <v>0</v>
      </c>
      <c r="Q35" s="71">
        <v>1</v>
      </c>
    </row>
    <row r="36" spans="1:17" ht="14.25">
      <c r="A36" s="64">
        <v>12</v>
      </c>
      <c r="B36" s="65" t="s">
        <v>20</v>
      </c>
      <c r="C36" s="66" t="s">
        <v>64</v>
      </c>
      <c r="D36" s="66" t="s">
        <v>26</v>
      </c>
      <c r="E36" s="67" t="s">
        <v>110</v>
      </c>
      <c r="F36" s="66">
        <v>37.8</v>
      </c>
      <c r="G36" s="68">
        <v>0</v>
      </c>
      <c r="H36" s="69">
        <v>0</v>
      </c>
      <c r="I36" s="67">
        <v>0</v>
      </c>
      <c r="J36" s="66"/>
      <c r="K36" s="65"/>
      <c r="L36" s="69"/>
      <c r="M36" s="67"/>
      <c r="N36" s="70">
        <v>0</v>
      </c>
      <c r="O36" s="66">
        <v>37.8</v>
      </c>
      <c r="P36" s="69">
        <v>0</v>
      </c>
      <c r="Q36" s="71">
        <v>2</v>
      </c>
    </row>
    <row r="37" spans="1:17" ht="14.25">
      <c r="A37" s="64">
        <v>7</v>
      </c>
      <c r="B37" s="65" t="s">
        <v>20</v>
      </c>
      <c r="C37" s="66" t="s">
        <v>105</v>
      </c>
      <c r="D37" s="66" t="s">
        <v>31</v>
      </c>
      <c r="E37" s="67" t="s">
        <v>113</v>
      </c>
      <c r="F37" s="66">
        <v>32.3</v>
      </c>
      <c r="G37" s="68">
        <v>5</v>
      </c>
      <c r="H37" s="69">
        <v>0</v>
      </c>
      <c r="I37" s="67">
        <v>5</v>
      </c>
      <c r="J37" s="66"/>
      <c r="K37" s="65"/>
      <c r="L37" s="69"/>
      <c r="M37" s="67"/>
      <c r="N37" s="70">
        <v>5</v>
      </c>
      <c r="O37" s="66">
        <v>32.3</v>
      </c>
      <c r="P37" s="69">
        <v>5</v>
      </c>
      <c r="Q37" s="71">
        <v>3</v>
      </c>
    </row>
    <row r="38" spans="1:17" ht="14.25">
      <c r="A38" s="64">
        <v>1</v>
      </c>
      <c r="B38" s="65" t="s">
        <v>20</v>
      </c>
      <c r="C38" s="66" t="s">
        <v>76</v>
      </c>
      <c r="D38" s="66" t="s">
        <v>26</v>
      </c>
      <c r="E38" s="67" t="s">
        <v>80</v>
      </c>
      <c r="F38" s="66">
        <v>32.9</v>
      </c>
      <c r="G38" s="68">
        <v>5</v>
      </c>
      <c r="H38" s="69">
        <v>0</v>
      </c>
      <c r="I38" s="67">
        <v>5</v>
      </c>
      <c r="J38" s="66"/>
      <c r="K38" s="65"/>
      <c r="L38" s="69"/>
      <c r="M38" s="67"/>
      <c r="N38" s="70">
        <v>5</v>
      </c>
      <c r="O38" s="66">
        <v>32.9</v>
      </c>
      <c r="P38" s="69">
        <v>5</v>
      </c>
      <c r="Q38" s="71">
        <v>4</v>
      </c>
    </row>
    <row r="39" spans="1:17" ht="14.25">
      <c r="A39" s="64">
        <v>6</v>
      </c>
      <c r="B39" s="65" t="s">
        <v>20</v>
      </c>
      <c r="C39" s="66" t="s">
        <v>118</v>
      </c>
      <c r="D39" s="66" t="s">
        <v>26</v>
      </c>
      <c r="E39" s="67" t="s">
        <v>119</v>
      </c>
      <c r="F39" s="66">
        <v>36.2</v>
      </c>
      <c r="G39" s="68">
        <v>5</v>
      </c>
      <c r="H39" s="69">
        <v>0</v>
      </c>
      <c r="I39" s="67">
        <v>5</v>
      </c>
      <c r="J39" s="66"/>
      <c r="K39" s="65"/>
      <c r="L39" s="69"/>
      <c r="M39" s="67"/>
      <c r="N39" s="70">
        <v>5</v>
      </c>
      <c r="O39" s="66">
        <v>36.2</v>
      </c>
      <c r="P39" s="69">
        <v>5</v>
      </c>
      <c r="Q39" s="71">
        <v>5</v>
      </c>
    </row>
    <row r="40" spans="1:17" ht="14.25">
      <c r="A40" s="64">
        <v>9</v>
      </c>
      <c r="B40" s="65" t="s">
        <v>20</v>
      </c>
      <c r="C40" s="66" t="s">
        <v>51</v>
      </c>
      <c r="D40" s="66" t="s">
        <v>31</v>
      </c>
      <c r="E40" s="67" t="s">
        <v>120</v>
      </c>
      <c r="F40" s="66">
        <v>38.4</v>
      </c>
      <c r="G40" s="68">
        <v>5</v>
      </c>
      <c r="H40" s="69">
        <v>0.3999999999999986</v>
      </c>
      <c r="I40" s="67">
        <v>5.4</v>
      </c>
      <c r="J40" s="66"/>
      <c r="K40" s="65"/>
      <c r="L40" s="69"/>
      <c r="M40" s="67"/>
      <c r="N40" s="70">
        <v>5</v>
      </c>
      <c r="O40" s="66">
        <v>38.4</v>
      </c>
      <c r="P40" s="69">
        <v>5.4</v>
      </c>
      <c r="Q40" s="71">
        <v>6</v>
      </c>
    </row>
    <row r="41" spans="1:17" ht="14.25">
      <c r="A41" s="64">
        <v>4</v>
      </c>
      <c r="B41" s="65" t="s">
        <v>20</v>
      </c>
      <c r="C41" s="66" t="s">
        <v>76</v>
      </c>
      <c r="D41" s="66" t="s">
        <v>26</v>
      </c>
      <c r="E41" s="67" t="s">
        <v>77</v>
      </c>
      <c r="F41" s="66">
        <v>43.5</v>
      </c>
      <c r="G41" s="68">
        <v>0</v>
      </c>
      <c r="H41" s="69">
        <v>5.5</v>
      </c>
      <c r="I41" s="67">
        <v>5.5</v>
      </c>
      <c r="J41" s="66"/>
      <c r="K41" s="65"/>
      <c r="L41" s="69"/>
      <c r="M41" s="67"/>
      <c r="N41" s="70">
        <v>0</v>
      </c>
      <c r="O41" s="66">
        <v>43.5</v>
      </c>
      <c r="P41" s="69">
        <v>5.5</v>
      </c>
      <c r="Q41" s="71">
        <v>7</v>
      </c>
    </row>
    <row r="42" spans="1:17" ht="14.25">
      <c r="A42" s="64">
        <v>2</v>
      </c>
      <c r="B42" s="65" t="s">
        <v>20</v>
      </c>
      <c r="C42" s="66" t="s">
        <v>64</v>
      </c>
      <c r="D42" s="66" t="s">
        <v>26</v>
      </c>
      <c r="E42" s="67" t="s">
        <v>121</v>
      </c>
      <c r="F42" s="66">
        <v>34.5</v>
      </c>
      <c r="G42" s="68">
        <v>10</v>
      </c>
      <c r="H42" s="69">
        <v>0</v>
      </c>
      <c r="I42" s="67">
        <v>10</v>
      </c>
      <c r="J42" s="66"/>
      <c r="K42" s="65"/>
      <c r="L42" s="69"/>
      <c r="M42" s="67"/>
      <c r="N42" s="70">
        <v>10</v>
      </c>
      <c r="O42" s="66">
        <v>34.5</v>
      </c>
      <c r="P42" s="69">
        <v>10</v>
      </c>
      <c r="Q42" s="71">
        <v>8</v>
      </c>
    </row>
    <row r="43" spans="1:17" ht="14.25">
      <c r="A43" s="64">
        <v>8</v>
      </c>
      <c r="B43" s="65" t="s">
        <v>20</v>
      </c>
      <c r="C43" s="66" t="s">
        <v>124</v>
      </c>
      <c r="D43" s="66" t="s">
        <v>31</v>
      </c>
      <c r="E43" s="67" t="s">
        <v>125</v>
      </c>
      <c r="F43" s="66">
        <v>39.3</v>
      </c>
      <c r="G43" s="68">
        <v>10</v>
      </c>
      <c r="H43" s="69">
        <v>1.3</v>
      </c>
      <c r="I43" s="67">
        <v>11.3</v>
      </c>
      <c r="J43" s="66"/>
      <c r="K43" s="65"/>
      <c r="L43" s="69"/>
      <c r="M43" s="67"/>
      <c r="N43" s="70">
        <v>10</v>
      </c>
      <c r="O43" s="66">
        <v>39.3</v>
      </c>
      <c r="P43" s="69">
        <v>11.3</v>
      </c>
      <c r="Q43" s="71">
        <v>9</v>
      </c>
    </row>
    <row r="44" spans="1:17" ht="14.25">
      <c r="A44" s="64">
        <v>3</v>
      </c>
      <c r="B44" s="65" t="s">
        <v>20</v>
      </c>
      <c r="C44" s="66" t="s">
        <v>78</v>
      </c>
      <c r="D44" s="66" t="s">
        <v>26</v>
      </c>
      <c r="E44" s="67" t="s">
        <v>79</v>
      </c>
      <c r="F44" s="66">
        <v>29.4</v>
      </c>
      <c r="G44" s="68">
        <v>20</v>
      </c>
      <c r="H44" s="69">
        <v>0</v>
      </c>
      <c r="I44" s="67">
        <v>20</v>
      </c>
      <c r="J44" s="66"/>
      <c r="K44" s="65"/>
      <c r="L44" s="69"/>
      <c r="M44" s="67"/>
      <c r="N44" s="70">
        <v>20</v>
      </c>
      <c r="O44" s="66">
        <v>29.4</v>
      </c>
      <c r="P44" s="69">
        <v>20</v>
      </c>
      <c r="Q44" s="71">
        <v>10</v>
      </c>
    </row>
    <row r="45" spans="1:17" ht="14.25">
      <c r="A45" s="64">
        <v>5</v>
      </c>
      <c r="B45" s="65" t="s">
        <v>20</v>
      </c>
      <c r="C45" s="66" t="s">
        <v>126</v>
      </c>
      <c r="D45" s="66" t="s">
        <v>31</v>
      </c>
      <c r="E45" s="67" t="s">
        <v>127</v>
      </c>
      <c r="F45" s="66">
        <v>39.1</v>
      </c>
      <c r="G45" s="68">
        <v>20</v>
      </c>
      <c r="H45" s="69">
        <v>1.1</v>
      </c>
      <c r="I45" s="67">
        <v>21.1</v>
      </c>
      <c r="J45" s="66"/>
      <c r="K45" s="65"/>
      <c r="L45" s="69"/>
      <c r="M45" s="67"/>
      <c r="N45" s="70">
        <v>20</v>
      </c>
      <c r="O45" s="66">
        <v>39.1</v>
      </c>
      <c r="P45" s="69">
        <v>21.1</v>
      </c>
      <c r="Q45" s="71">
        <v>11</v>
      </c>
    </row>
    <row r="46" spans="1:17" ht="14.25">
      <c r="A46" s="64">
        <v>11</v>
      </c>
      <c r="B46" s="65" t="s">
        <v>20</v>
      </c>
      <c r="C46" s="66" t="s">
        <v>87</v>
      </c>
      <c r="D46" s="66" t="s">
        <v>26</v>
      </c>
      <c r="E46" s="67" t="s">
        <v>129</v>
      </c>
      <c r="F46" s="66"/>
      <c r="G46" s="68" t="s">
        <v>41</v>
      </c>
      <c r="H46" s="69">
        <v>0</v>
      </c>
      <c r="I46" s="67">
        <v>100</v>
      </c>
      <c r="J46" s="66"/>
      <c r="K46" s="65"/>
      <c r="L46" s="69"/>
      <c r="M46" s="67"/>
      <c r="N46" s="70" t="e">
        <v>#VALUE!</v>
      </c>
      <c r="O46" s="66">
        <v>0</v>
      </c>
      <c r="P46" s="69">
        <v>100</v>
      </c>
      <c r="Q46" s="71" t="s">
        <v>42</v>
      </c>
    </row>
    <row r="47" spans="1:17" ht="15" thickBot="1">
      <c r="A47" s="64">
        <v>13</v>
      </c>
      <c r="B47" s="65" t="s">
        <v>20</v>
      </c>
      <c r="C47" s="66" t="s">
        <v>76</v>
      </c>
      <c r="D47" s="66" t="s">
        <v>26</v>
      </c>
      <c r="E47" s="67" t="s">
        <v>128</v>
      </c>
      <c r="F47" s="66"/>
      <c r="G47" s="68" t="s">
        <v>41</v>
      </c>
      <c r="H47" s="69">
        <v>0</v>
      </c>
      <c r="I47" s="67">
        <v>100</v>
      </c>
      <c r="J47" s="66"/>
      <c r="K47" s="65"/>
      <c r="L47" s="69"/>
      <c r="M47" s="67"/>
      <c r="N47" s="70" t="e">
        <v>#VALUE!</v>
      </c>
      <c r="O47" s="66">
        <v>0</v>
      </c>
      <c r="P47" s="69">
        <v>100</v>
      </c>
      <c r="Q47" s="71" t="s">
        <v>42</v>
      </c>
    </row>
    <row r="48" spans="1:17" ht="16.5" thickBot="1">
      <c r="A48" s="29"/>
      <c r="B48" s="30"/>
      <c r="C48" s="146" t="s">
        <v>132</v>
      </c>
      <c r="D48" s="147"/>
      <c r="E48" s="76" t="s">
        <v>133</v>
      </c>
      <c r="F48" s="32"/>
      <c r="G48" s="34"/>
      <c r="H48" s="35"/>
      <c r="I48" s="36"/>
      <c r="J48" s="77"/>
      <c r="K48" s="30"/>
      <c r="L48" s="35"/>
      <c r="M48" s="36"/>
      <c r="N48" s="37">
        <v>0</v>
      </c>
      <c r="O48" s="32"/>
      <c r="P48" s="35"/>
      <c r="Q48" s="55"/>
    </row>
    <row r="49" spans="1:17" ht="14.25">
      <c r="A49" s="64">
        <v>107</v>
      </c>
      <c r="B49" s="65" t="s">
        <v>86</v>
      </c>
      <c r="C49" s="66" t="s">
        <v>100</v>
      </c>
      <c r="D49" s="66" t="s">
        <v>26</v>
      </c>
      <c r="E49" s="67" t="s">
        <v>101</v>
      </c>
      <c r="F49" s="66">
        <v>31.4</v>
      </c>
      <c r="G49" s="68">
        <v>0</v>
      </c>
      <c r="H49" s="69">
        <v>0</v>
      </c>
      <c r="I49" s="67">
        <v>0</v>
      </c>
      <c r="J49" s="66"/>
      <c r="K49" s="65"/>
      <c r="L49" s="69"/>
      <c r="M49" s="67"/>
      <c r="N49" s="70">
        <v>0</v>
      </c>
      <c r="O49" s="66">
        <v>31.4</v>
      </c>
      <c r="P49" s="69">
        <v>0</v>
      </c>
      <c r="Q49" s="71">
        <v>1</v>
      </c>
    </row>
    <row r="50" spans="1:17" ht="14.25">
      <c r="A50" s="64">
        <v>106</v>
      </c>
      <c r="B50" s="65" t="s">
        <v>86</v>
      </c>
      <c r="C50" s="66" t="s">
        <v>105</v>
      </c>
      <c r="D50" s="66" t="s">
        <v>31</v>
      </c>
      <c r="E50" s="67" t="s">
        <v>106</v>
      </c>
      <c r="F50" s="66">
        <v>34.1</v>
      </c>
      <c r="G50" s="68">
        <v>0</v>
      </c>
      <c r="H50" s="69">
        <v>0</v>
      </c>
      <c r="I50" s="67">
        <v>0</v>
      </c>
      <c r="J50" s="66"/>
      <c r="K50" s="65"/>
      <c r="L50" s="69"/>
      <c r="M50" s="67"/>
      <c r="N50" s="70">
        <v>0</v>
      </c>
      <c r="O50" s="66">
        <v>34.1</v>
      </c>
      <c r="P50" s="69">
        <v>0</v>
      </c>
      <c r="Q50" s="71">
        <v>2</v>
      </c>
    </row>
    <row r="51" spans="1:17" ht="14.25">
      <c r="A51" s="64">
        <v>108</v>
      </c>
      <c r="B51" s="65" t="s">
        <v>86</v>
      </c>
      <c r="C51" s="66" t="s">
        <v>78</v>
      </c>
      <c r="D51" s="66" t="s">
        <v>26</v>
      </c>
      <c r="E51" s="67" t="s">
        <v>107</v>
      </c>
      <c r="F51" s="66">
        <v>34.2</v>
      </c>
      <c r="G51" s="68">
        <v>0</v>
      </c>
      <c r="H51" s="69">
        <v>0</v>
      </c>
      <c r="I51" s="67">
        <v>0</v>
      </c>
      <c r="J51" s="66"/>
      <c r="K51" s="65"/>
      <c r="L51" s="69"/>
      <c r="M51" s="67"/>
      <c r="N51" s="70">
        <v>0</v>
      </c>
      <c r="O51" s="66">
        <v>34.2</v>
      </c>
      <c r="P51" s="69">
        <v>0</v>
      </c>
      <c r="Q51" s="71">
        <v>3</v>
      </c>
    </row>
    <row r="52" spans="1:17" ht="14.25">
      <c r="A52" s="64">
        <v>103</v>
      </c>
      <c r="B52" s="65" t="s">
        <v>86</v>
      </c>
      <c r="C52" s="66" t="s">
        <v>108</v>
      </c>
      <c r="D52" s="66" t="s">
        <v>26</v>
      </c>
      <c r="E52" s="67" t="s">
        <v>109</v>
      </c>
      <c r="F52" s="66">
        <v>34.5</v>
      </c>
      <c r="G52" s="68">
        <v>0</v>
      </c>
      <c r="H52" s="69">
        <v>0</v>
      </c>
      <c r="I52" s="67">
        <v>0</v>
      </c>
      <c r="J52" s="66"/>
      <c r="K52" s="65"/>
      <c r="L52" s="69"/>
      <c r="M52" s="67"/>
      <c r="N52" s="70">
        <v>0</v>
      </c>
      <c r="O52" s="66">
        <v>34.5</v>
      </c>
      <c r="P52" s="69">
        <v>0</v>
      </c>
      <c r="Q52" s="71">
        <v>4</v>
      </c>
    </row>
    <row r="53" spans="1:17" ht="14.25">
      <c r="A53" s="64">
        <v>101</v>
      </c>
      <c r="B53" s="65" t="s">
        <v>86</v>
      </c>
      <c r="C53" s="66" t="s">
        <v>47</v>
      </c>
      <c r="D53" s="66" t="s">
        <v>26</v>
      </c>
      <c r="E53" s="67" t="s">
        <v>89</v>
      </c>
      <c r="F53" s="66">
        <v>39.2</v>
      </c>
      <c r="G53" s="68">
        <v>0</v>
      </c>
      <c r="H53" s="69">
        <v>1.2</v>
      </c>
      <c r="I53" s="67">
        <v>1.2</v>
      </c>
      <c r="J53" s="66"/>
      <c r="K53" s="65"/>
      <c r="L53" s="69"/>
      <c r="M53" s="67"/>
      <c r="N53" s="70">
        <v>0</v>
      </c>
      <c r="O53" s="66">
        <v>39.2</v>
      </c>
      <c r="P53" s="69">
        <v>1.2</v>
      </c>
      <c r="Q53" s="71">
        <v>5</v>
      </c>
    </row>
    <row r="54" spans="1:17" ht="14.25">
      <c r="A54" s="64">
        <v>105</v>
      </c>
      <c r="B54" s="65" t="s">
        <v>86</v>
      </c>
      <c r="C54" s="66" t="s">
        <v>72</v>
      </c>
      <c r="D54" s="66" t="s">
        <v>31</v>
      </c>
      <c r="E54" s="67" t="s">
        <v>114</v>
      </c>
      <c r="F54" s="66">
        <v>33.2</v>
      </c>
      <c r="G54" s="68">
        <v>5</v>
      </c>
      <c r="H54" s="69">
        <v>0</v>
      </c>
      <c r="I54" s="67">
        <v>5</v>
      </c>
      <c r="J54" s="66"/>
      <c r="K54" s="65"/>
      <c r="L54" s="69"/>
      <c r="M54" s="67"/>
      <c r="N54" s="70">
        <v>5</v>
      </c>
      <c r="O54" s="66">
        <v>33.2</v>
      </c>
      <c r="P54" s="69">
        <v>5</v>
      </c>
      <c r="Q54" s="71">
        <v>6</v>
      </c>
    </row>
    <row r="55" spans="1:17" ht="14.25">
      <c r="A55" s="64">
        <v>104</v>
      </c>
      <c r="B55" s="65" t="s">
        <v>86</v>
      </c>
      <c r="C55" s="66" t="s">
        <v>122</v>
      </c>
      <c r="D55" s="66" t="s">
        <v>26</v>
      </c>
      <c r="E55" s="67" t="s">
        <v>123</v>
      </c>
      <c r="F55" s="66">
        <v>35.6</v>
      </c>
      <c r="G55" s="68">
        <v>10</v>
      </c>
      <c r="H55" s="69">
        <v>0</v>
      </c>
      <c r="I55" s="67">
        <v>10</v>
      </c>
      <c r="J55" s="66"/>
      <c r="K55" s="65"/>
      <c r="L55" s="69"/>
      <c r="M55" s="67"/>
      <c r="N55" s="70">
        <v>10</v>
      </c>
      <c r="O55" s="66">
        <v>35.6</v>
      </c>
      <c r="P55" s="69">
        <v>10</v>
      </c>
      <c r="Q55" s="71">
        <v>7</v>
      </c>
    </row>
    <row r="56" spans="1:17" ht="15" thickBot="1">
      <c r="A56" s="64">
        <v>102</v>
      </c>
      <c r="B56" s="65" t="s">
        <v>86</v>
      </c>
      <c r="C56" s="66" t="s">
        <v>87</v>
      </c>
      <c r="D56" s="66" t="s">
        <v>26</v>
      </c>
      <c r="E56" s="67" t="s">
        <v>88</v>
      </c>
      <c r="F56" s="66">
        <v>44.7</v>
      </c>
      <c r="G56" s="68">
        <v>5</v>
      </c>
      <c r="H56" s="69">
        <v>6.7</v>
      </c>
      <c r="I56" s="67">
        <v>11.7</v>
      </c>
      <c r="J56" s="66"/>
      <c r="K56" s="65"/>
      <c r="L56" s="69"/>
      <c r="M56" s="67"/>
      <c r="N56" s="70">
        <v>5</v>
      </c>
      <c r="O56" s="66">
        <v>44.7</v>
      </c>
      <c r="P56" s="69">
        <v>11.7</v>
      </c>
      <c r="Q56" s="71">
        <v>8</v>
      </c>
    </row>
    <row r="57" spans="1:17" ht="16.5" thickBot="1">
      <c r="A57" s="29"/>
      <c r="B57" s="30"/>
      <c r="C57" s="146" t="s">
        <v>134</v>
      </c>
      <c r="D57" s="147"/>
      <c r="E57" s="33" t="s">
        <v>135</v>
      </c>
      <c r="F57" s="32"/>
      <c r="G57" s="34"/>
      <c r="H57" s="35"/>
      <c r="I57" s="36"/>
      <c r="J57" s="77"/>
      <c r="K57" s="30"/>
      <c r="L57" s="35"/>
      <c r="M57" s="36"/>
      <c r="N57" s="37">
        <v>0</v>
      </c>
      <c r="O57" s="32"/>
      <c r="P57" s="35"/>
      <c r="Q57" s="55"/>
    </row>
    <row r="58" spans="1:17" ht="14.25">
      <c r="A58" s="64">
        <v>201</v>
      </c>
      <c r="B58" s="65" t="s">
        <v>63</v>
      </c>
      <c r="C58" s="66" t="s">
        <v>97</v>
      </c>
      <c r="D58" s="66" t="s">
        <v>26</v>
      </c>
      <c r="E58" s="67" t="s">
        <v>98</v>
      </c>
      <c r="F58" s="66">
        <v>28.7</v>
      </c>
      <c r="G58" s="68">
        <v>0</v>
      </c>
      <c r="H58" s="69">
        <v>0</v>
      </c>
      <c r="I58" s="67">
        <v>0</v>
      </c>
      <c r="J58" s="66"/>
      <c r="K58" s="65"/>
      <c r="L58" s="69"/>
      <c r="M58" s="67"/>
      <c r="N58" s="70">
        <v>0</v>
      </c>
      <c r="O58" s="66">
        <v>28.7</v>
      </c>
      <c r="P58" s="69">
        <v>0</v>
      </c>
      <c r="Q58" s="71">
        <v>1</v>
      </c>
    </row>
    <row r="59" spans="1:17" ht="14.25">
      <c r="A59" s="64">
        <v>202</v>
      </c>
      <c r="B59" s="65" t="s">
        <v>63</v>
      </c>
      <c r="C59" s="66" t="s">
        <v>97</v>
      </c>
      <c r="D59" s="66" t="s">
        <v>26</v>
      </c>
      <c r="E59" s="67" t="s">
        <v>102</v>
      </c>
      <c r="F59" s="66">
        <v>32.5</v>
      </c>
      <c r="G59" s="68">
        <v>0</v>
      </c>
      <c r="H59" s="69">
        <v>0</v>
      </c>
      <c r="I59" s="67">
        <v>0</v>
      </c>
      <c r="J59" s="66"/>
      <c r="K59" s="65"/>
      <c r="L59" s="69"/>
      <c r="M59" s="67"/>
      <c r="N59" s="70">
        <v>0</v>
      </c>
      <c r="O59" s="66">
        <v>32.5</v>
      </c>
      <c r="P59" s="69">
        <v>0</v>
      </c>
      <c r="Q59" s="71">
        <v>2</v>
      </c>
    </row>
    <row r="60" spans="1:17" ht="14.25">
      <c r="A60" s="64">
        <v>203</v>
      </c>
      <c r="B60" s="65" t="s">
        <v>63</v>
      </c>
      <c r="C60" s="66" t="s">
        <v>51</v>
      </c>
      <c r="D60" s="66" t="s">
        <v>31</v>
      </c>
      <c r="E60" s="67" t="s">
        <v>103</v>
      </c>
      <c r="F60" s="66">
        <v>33.7</v>
      </c>
      <c r="G60" s="68">
        <v>0</v>
      </c>
      <c r="H60" s="69">
        <v>0</v>
      </c>
      <c r="I60" s="67">
        <v>0</v>
      </c>
      <c r="J60" s="66"/>
      <c r="K60" s="65"/>
      <c r="L60" s="69"/>
      <c r="M60" s="67"/>
      <c r="N60" s="70">
        <v>0</v>
      </c>
      <c r="O60" s="66">
        <v>33.7</v>
      </c>
      <c r="P60" s="69">
        <v>0</v>
      </c>
      <c r="Q60" s="71">
        <v>3</v>
      </c>
    </row>
    <row r="61" spans="1:17" ht="14.25">
      <c r="A61" s="64">
        <v>204</v>
      </c>
      <c r="B61" s="65" t="s">
        <v>63</v>
      </c>
      <c r="C61" s="66" t="s">
        <v>100</v>
      </c>
      <c r="D61" s="66" t="s">
        <v>26</v>
      </c>
      <c r="E61" s="67" t="s">
        <v>104</v>
      </c>
      <c r="F61" s="66">
        <v>33.8</v>
      </c>
      <c r="G61" s="68">
        <v>0</v>
      </c>
      <c r="H61" s="69">
        <v>0</v>
      </c>
      <c r="I61" s="67">
        <v>0</v>
      </c>
      <c r="J61" s="66"/>
      <c r="K61" s="65"/>
      <c r="L61" s="69"/>
      <c r="M61" s="67"/>
      <c r="N61" s="70">
        <v>0</v>
      </c>
      <c r="O61" s="66">
        <v>33.8</v>
      </c>
      <c r="P61" s="69">
        <v>0</v>
      </c>
      <c r="Q61" s="71">
        <v>4</v>
      </c>
    </row>
    <row r="62" spans="1:17" ht="14.25">
      <c r="A62" s="64">
        <v>205</v>
      </c>
      <c r="B62" s="65" t="s">
        <v>63</v>
      </c>
      <c r="C62" s="66" t="s">
        <v>111</v>
      </c>
      <c r="D62" s="66" t="s">
        <v>22</v>
      </c>
      <c r="E62" s="67" t="s">
        <v>112</v>
      </c>
      <c r="F62" s="66">
        <v>42.1</v>
      </c>
      <c r="G62" s="68">
        <v>0</v>
      </c>
      <c r="H62" s="69">
        <v>4.1</v>
      </c>
      <c r="I62" s="67">
        <v>4.1</v>
      </c>
      <c r="J62" s="66"/>
      <c r="K62" s="65"/>
      <c r="L62" s="69"/>
      <c r="M62" s="67"/>
      <c r="N62" s="70">
        <v>0</v>
      </c>
      <c r="O62" s="66">
        <v>42.1</v>
      </c>
      <c r="P62" s="69">
        <v>4.1</v>
      </c>
      <c r="Q62" s="71">
        <v>5</v>
      </c>
    </row>
    <row r="63" spans="1:17" ht="14.25">
      <c r="A63" s="64">
        <v>206</v>
      </c>
      <c r="B63" s="65" t="s">
        <v>63</v>
      </c>
      <c r="C63" s="69" t="s">
        <v>76</v>
      </c>
      <c r="D63" s="66" t="s">
        <v>26</v>
      </c>
      <c r="E63" s="67" t="s">
        <v>85</v>
      </c>
      <c r="F63" s="66">
        <v>33.4</v>
      </c>
      <c r="G63" s="68">
        <v>5</v>
      </c>
      <c r="H63" s="69">
        <v>0</v>
      </c>
      <c r="I63" s="67">
        <v>5</v>
      </c>
      <c r="J63" s="66"/>
      <c r="K63" s="65"/>
      <c r="L63" s="69"/>
      <c r="M63" s="67"/>
      <c r="N63" s="70">
        <v>5</v>
      </c>
      <c r="O63" s="66">
        <v>33.4</v>
      </c>
      <c r="P63" s="69">
        <v>5</v>
      </c>
      <c r="Q63" s="71">
        <v>6</v>
      </c>
    </row>
    <row r="64" spans="1:17" ht="14.25">
      <c r="A64" s="64">
        <v>207</v>
      </c>
      <c r="B64" s="65" t="s">
        <v>63</v>
      </c>
      <c r="C64" s="66" t="s">
        <v>115</v>
      </c>
      <c r="D64" s="66" t="s">
        <v>22</v>
      </c>
      <c r="E64" s="67" t="s">
        <v>116</v>
      </c>
      <c r="F64" s="66">
        <v>34.3</v>
      </c>
      <c r="G64" s="68">
        <v>5</v>
      </c>
      <c r="H64" s="69">
        <v>0</v>
      </c>
      <c r="I64" s="67">
        <v>5</v>
      </c>
      <c r="J64" s="66"/>
      <c r="K64" s="65"/>
      <c r="L64" s="69"/>
      <c r="M64" s="67"/>
      <c r="N64" s="70">
        <v>5</v>
      </c>
      <c r="O64" s="66">
        <v>34.3</v>
      </c>
      <c r="P64" s="69">
        <v>5</v>
      </c>
      <c r="Q64" s="71">
        <v>7</v>
      </c>
    </row>
    <row r="65" spans="1:17" ht="14.25">
      <c r="A65" s="64">
        <v>208</v>
      </c>
      <c r="B65" s="65" t="s">
        <v>63</v>
      </c>
      <c r="C65" s="69" t="s">
        <v>108</v>
      </c>
      <c r="D65" s="66" t="s">
        <v>26</v>
      </c>
      <c r="E65" s="67" t="s">
        <v>117</v>
      </c>
      <c r="F65" s="66">
        <v>34.7</v>
      </c>
      <c r="G65" s="68">
        <v>5</v>
      </c>
      <c r="H65" s="69">
        <v>0</v>
      </c>
      <c r="I65" s="67">
        <v>5</v>
      </c>
      <c r="J65" s="66"/>
      <c r="K65" s="65"/>
      <c r="L65" s="69"/>
      <c r="M65" s="67"/>
      <c r="N65" s="70">
        <v>5</v>
      </c>
      <c r="O65" s="66">
        <v>34.7</v>
      </c>
      <c r="P65" s="69">
        <v>5</v>
      </c>
      <c r="Q65" s="71">
        <v>8</v>
      </c>
    </row>
    <row r="66" spans="1:17" ht="15" thickBot="1">
      <c r="A66" s="78">
        <v>209</v>
      </c>
      <c r="B66" s="72" t="s">
        <v>63</v>
      </c>
      <c r="C66" s="73" t="s">
        <v>64</v>
      </c>
      <c r="D66" s="82" t="s">
        <v>26</v>
      </c>
      <c r="E66" s="83" t="s">
        <v>65</v>
      </c>
      <c r="F66" s="74">
        <v>38</v>
      </c>
      <c r="G66" s="75">
        <v>5</v>
      </c>
      <c r="H66" s="73">
        <v>0</v>
      </c>
      <c r="I66" s="79">
        <v>5</v>
      </c>
      <c r="J66" s="74"/>
      <c r="K66" s="72"/>
      <c r="L66" s="73"/>
      <c r="M66" s="79"/>
      <c r="N66" s="80">
        <v>5</v>
      </c>
      <c r="O66" s="74">
        <v>38</v>
      </c>
      <c r="P66" s="73">
        <v>5</v>
      </c>
      <c r="Q66" s="81">
        <v>9</v>
      </c>
    </row>
    <row r="69" spans="3:6" ht="15.75">
      <c r="C69" s="84" t="s">
        <v>136</v>
      </c>
      <c r="D69" s="84"/>
      <c r="E69" s="84"/>
      <c r="F69" s="84"/>
    </row>
    <row r="70" spans="3:6" ht="15.75">
      <c r="C70" s="84" t="s">
        <v>137</v>
      </c>
      <c r="D70" s="84"/>
      <c r="E70" s="84"/>
      <c r="F70" s="84"/>
    </row>
    <row r="72" spans="3:11" ht="18">
      <c r="C72" s="85" t="s">
        <v>138</v>
      </c>
      <c r="D72" s="86"/>
      <c r="E72" s="86"/>
      <c r="F72" s="87"/>
      <c r="G72" s="87"/>
      <c r="H72" s="87"/>
      <c r="I72" s="87"/>
      <c r="J72" s="87"/>
      <c r="K72" s="87"/>
    </row>
    <row r="73" spans="3:11" ht="15.75" thickBot="1">
      <c r="C73" s="88"/>
      <c r="D73" s="89"/>
      <c r="E73" s="90" t="s">
        <v>139</v>
      </c>
      <c r="F73" s="90" t="s">
        <v>140</v>
      </c>
      <c r="G73" s="90" t="s">
        <v>141</v>
      </c>
      <c r="H73" s="90" t="s">
        <v>142</v>
      </c>
      <c r="I73" s="90" t="s">
        <v>143</v>
      </c>
      <c r="J73" s="90" t="s">
        <v>144</v>
      </c>
      <c r="K73" s="90" t="s">
        <v>145</v>
      </c>
    </row>
    <row r="74" spans="3:11" ht="15">
      <c r="C74" s="93" t="s">
        <v>146</v>
      </c>
      <c r="D74" s="93" t="s">
        <v>147</v>
      </c>
      <c r="E74" s="91">
        <v>69</v>
      </c>
      <c r="F74" s="91">
        <v>60</v>
      </c>
      <c r="G74" s="91">
        <v>0</v>
      </c>
      <c r="H74" s="91">
        <v>60</v>
      </c>
      <c r="I74" s="91">
        <v>0</v>
      </c>
      <c r="J74" s="91">
        <v>120</v>
      </c>
      <c r="K74" s="91">
        <f>SUM(E74:J74)</f>
        <v>309</v>
      </c>
    </row>
    <row r="75" spans="3:11" ht="15">
      <c r="C75" s="93" t="s">
        <v>146</v>
      </c>
      <c r="D75" s="93" t="s">
        <v>148</v>
      </c>
      <c r="E75" s="91">
        <v>50</v>
      </c>
      <c r="F75" s="91">
        <v>50</v>
      </c>
      <c r="G75" s="91">
        <v>60</v>
      </c>
      <c r="H75" s="91">
        <v>0</v>
      </c>
      <c r="I75" s="91">
        <v>0</v>
      </c>
      <c r="J75" s="91">
        <v>60</v>
      </c>
      <c r="K75" s="91">
        <f>SUM(E75:J75)</f>
        <v>220</v>
      </c>
    </row>
    <row r="76" spans="3:11" ht="15">
      <c r="C76" s="93" t="s">
        <v>149</v>
      </c>
      <c r="D76" s="93" t="s">
        <v>150</v>
      </c>
      <c r="E76" s="91">
        <v>30</v>
      </c>
      <c r="F76" s="91">
        <v>20</v>
      </c>
      <c r="G76" s="91">
        <v>50</v>
      </c>
      <c r="H76" s="91">
        <v>0</v>
      </c>
      <c r="I76" s="91">
        <v>0</v>
      </c>
      <c r="J76" s="91">
        <v>80</v>
      </c>
      <c r="K76" s="91">
        <f>SUM(E76:J76)</f>
        <v>180</v>
      </c>
    </row>
    <row r="77" spans="3:11" ht="15">
      <c r="C77" s="93" t="s">
        <v>146</v>
      </c>
      <c r="D77" s="93" t="s">
        <v>151</v>
      </c>
      <c r="E77" s="91">
        <v>0</v>
      </c>
      <c r="F77" s="91">
        <v>0</v>
      </c>
      <c r="G77" s="91">
        <v>40</v>
      </c>
      <c r="H77" s="91">
        <v>0</v>
      </c>
      <c r="I77" s="91">
        <v>0</v>
      </c>
      <c r="J77" s="91">
        <v>100</v>
      </c>
      <c r="K77" s="91">
        <f>SUM(E77:J77)</f>
        <v>140</v>
      </c>
    </row>
    <row r="78" spans="3:11" ht="15">
      <c r="C78" s="93" t="s">
        <v>152</v>
      </c>
      <c r="D78" s="93" t="s">
        <v>153</v>
      </c>
      <c r="E78" s="91">
        <v>0</v>
      </c>
      <c r="F78" s="91">
        <v>40</v>
      </c>
      <c r="G78" s="91">
        <v>10</v>
      </c>
      <c r="H78" s="91">
        <v>0</v>
      </c>
      <c r="I78" s="91">
        <v>60</v>
      </c>
      <c r="J78" s="91"/>
      <c r="K78" s="91">
        <f>SUM(E78:I78)</f>
        <v>110</v>
      </c>
    </row>
    <row r="79" spans="3:11" ht="15">
      <c r="C79" s="93" t="s">
        <v>149</v>
      </c>
      <c r="D79" s="93" t="s">
        <v>154</v>
      </c>
      <c r="E79" s="91">
        <v>10</v>
      </c>
      <c r="F79" s="91">
        <v>30</v>
      </c>
      <c r="G79" s="91">
        <v>0</v>
      </c>
      <c r="H79" s="91">
        <v>50</v>
      </c>
      <c r="I79" s="91">
        <v>0</v>
      </c>
      <c r="J79" s="91">
        <v>20</v>
      </c>
      <c r="K79" s="91">
        <f>SUM(E79:J79)</f>
        <v>110</v>
      </c>
    </row>
    <row r="80" spans="3:11" ht="14.25">
      <c r="C80" s="91" t="s">
        <v>155</v>
      </c>
      <c r="D80" s="91" t="s">
        <v>156</v>
      </c>
      <c r="E80" s="91">
        <v>0</v>
      </c>
      <c r="F80" s="91">
        <v>9</v>
      </c>
      <c r="G80" s="91">
        <v>30</v>
      </c>
      <c r="H80" s="91">
        <v>40</v>
      </c>
      <c r="I80" s="91">
        <v>20</v>
      </c>
      <c r="J80" s="91"/>
      <c r="K80" s="91">
        <f>SUM(E80:I80)</f>
        <v>99</v>
      </c>
    </row>
    <row r="81" spans="3:11" ht="14.25">
      <c r="C81" s="91" t="s">
        <v>157</v>
      </c>
      <c r="D81" s="91" t="s">
        <v>158</v>
      </c>
      <c r="E81" s="91">
        <v>20</v>
      </c>
      <c r="F81" s="91">
        <v>0</v>
      </c>
      <c r="G81" s="91">
        <v>0</v>
      </c>
      <c r="H81" s="91">
        <v>30</v>
      </c>
      <c r="I81" s="91">
        <v>40</v>
      </c>
      <c r="J81" s="91"/>
      <c r="K81" s="91">
        <f aca="true" t="shared" si="0" ref="K81:K114">SUM(E81:I81)</f>
        <v>90</v>
      </c>
    </row>
    <row r="82" spans="3:11" ht="14.25">
      <c r="C82" s="91" t="s">
        <v>149</v>
      </c>
      <c r="D82" s="91" t="s">
        <v>159</v>
      </c>
      <c r="E82" s="91">
        <v>0</v>
      </c>
      <c r="F82" s="91">
        <v>0</v>
      </c>
      <c r="G82" s="91">
        <v>0</v>
      </c>
      <c r="H82" s="91">
        <v>0</v>
      </c>
      <c r="I82" s="91">
        <v>57</v>
      </c>
      <c r="J82" s="91">
        <v>6</v>
      </c>
      <c r="K82" s="91">
        <f>SUM(E82:J82)</f>
        <v>63</v>
      </c>
    </row>
    <row r="83" spans="3:11" ht="14.25">
      <c r="C83" s="91" t="s">
        <v>160</v>
      </c>
      <c r="D83" s="91" t="s">
        <v>161</v>
      </c>
      <c r="E83" s="91">
        <v>0</v>
      </c>
      <c r="F83" s="91">
        <v>6</v>
      </c>
      <c r="G83" s="91">
        <v>9</v>
      </c>
      <c r="H83" s="91">
        <v>3</v>
      </c>
      <c r="I83" s="91">
        <v>36</v>
      </c>
      <c r="J83" s="91"/>
      <c r="K83" s="91">
        <f t="shared" si="0"/>
        <v>54</v>
      </c>
    </row>
    <row r="84" spans="3:11" ht="14.25">
      <c r="C84" s="91" t="s">
        <v>162</v>
      </c>
      <c r="D84" s="91" t="s">
        <v>163</v>
      </c>
      <c r="E84" s="91">
        <v>0</v>
      </c>
      <c r="F84" s="91">
        <v>10</v>
      </c>
      <c r="G84" s="91">
        <v>0</v>
      </c>
      <c r="H84" s="91">
        <v>0</v>
      </c>
      <c r="I84" s="91">
        <v>0</v>
      </c>
      <c r="J84" s="91">
        <v>40</v>
      </c>
      <c r="K84" s="91">
        <f>SUM(E84:J84)</f>
        <v>50</v>
      </c>
    </row>
    <row r="85" spans="3:11" ht="14.25">
      <c r="C85" s="91" t="s">
        <v>164</v>
      </c>
      <c r="D85" s="91" t="s">
        <v>165</v>
      </c>
      <c r="E85" s="91">
        <v>9</v>
      </c>
      <c r="F85" s="91">
        <v>3</v>
      </c>
      <c r="G85" s="91">
        <v>12</v>
      </c>
      <c r="H85" s="91">
        <v>12</v>
      </c>
      <c r="I85" s="91">
        <v>12</v>
      </c>
      <c r="J85" s="91"/>
      <c r="K85" s="91">
        <f t="shared" si="0"/>
        <v>48</v>
      </c>
    </row>
    <row r="86" spans="3:11" ht="14.25">
      <c r="C86" s="91" t="s">
        <v>166</v>
      </c>
      <c r="D86" s="91" t="s">
        <v>167</v>
      </c>
      <c r="E86" s="91">
        <v>40</v>
      </c>
      <c r="F86" s="91">
        <v>0</v>
      </c>
      <c r="G86" s="91">
        <v>0</v>
      </c>
      <c r="H86" s="91">
        <v>0</v>
      </c>
      <c r="I86" s="91">
        <v>0</v>
      </c>
      <c r="J86" s="91"/>
      <c r="K86" s="91">
        <f t="shared" si="0"/>
        <v>40</v>
      </c>
    </row>
    <row r="87" spans="3:11" ht="14.25">
      <c r="C87" s="91" t="s">
        <v>168</v>
      </c>
      <c r="D87" s="91" t="s">
        <v>169</v>
      </c>
      <c r="E87" s="91">
        <v>0</v>
      </c>
      <c r="F87" s="91">
        <v>0</v>
      </c>
      <c r="G87" s="91">
        <v>3</v>
      </c>
      <c r="H87" s="91">
        <v>0</v>
      </c>
      <c r="I87" s="91">
        <v>12</v>
      </c>
      <c r="J87" s="91">
        <v>18</v>
      </c>
      <c r="K87" s="91">
        <f>SUM(E87:J87)</f>
        <v>33</v>
      </c>
    </row>
    <row r="88" spans="3:11" ht="14.25">
      <c r="C88" s="91" t="s">
        <v>157</v>
      </c>
      <c r="D88" s="91" t="s">
        <v>170</v>
      </c>
      <c r="E88" s="91">
        <v>0</v>
      </c>
      <c r="F88" s="91">
        <v>9</v>
      </c>
      <c r="G88" s="91">
        <v>3</v>
      </c>
      <c r="H88" s="91">
        <v>3</v>
      </c>
      <c r="I88" s="91">
        <v>0</v>
      </c>
      <c r="J88" s="91">
        <v>12</v>
      </c>
      <c r="K88" s="91">
        <f>SUM(E88:J88)</f>
        <v>27</v>
      </c>
    </row>
    <row r="89" spans="3:11" ht="14.25">
      <c r="C89" s="91" t="s">
        <v>160</v>
      </c>
      <c r="D89" s="91" t="s">
        <v>171</v>
      </c>
      <c r="E89" s="91">
        <v>3</v>
      </c>
      <c r="F89" s="91">
        <v>3</v>
      </c>
      <c r="G89" s="91">
        <v>0</v>
      </c>
      <c r="H89" s="91">
        <v>19</v>
      </c>
      <c r="I89" s="91">
        <v>0</v>
      </c>
      <c r="J89" s="91"/>
      <c r="K89" s="91">
        <f t="shared" si="0"/>
        <v>25</v>
      </c>
    </row>
    <row r="90" spans="3:11" ht="14.25">
      <c r="C90" s="91" t="s">
        <v>172</v>
      </c>
      <c r="D90" s="91" t="s">
        <v>173</v>
      </c>
      <c r="E90" s="91">
        <v>0</v>
      </c>
      <c r="F90" s="91">
        <v>0</v>
      </c>
      <c r="G90" s="91">
        <v>0</v>
      </c>
      <c r="H90" s="91">
        <v>7</v>
      </c>
      <c r="I90" s="91">
        <v>2</v>
      </c>
      <c r="J90" s="91">
        <v>16</v>
      </c>
      <c r="K90" s="91">
        <f>SUM(E90:J90)</f>
        <v>25</v>
      </c>
    </row>
    <row r="91" spans="3:11" ht="14.25">
      <c r="C91" s="91" t="s">
        <v>168</v>
      </c>
      <c r="D91" s="91" t="s">
        <v>174</v>
      </c>
      <c r="E91" s="91">
        <v>0</v>
      </c>
      <c r="F91" s="91">
        <v>0</v>
      </c>
      <c r="G91" s="91">
        <v>0</v>
      </c>
      <c r="H91" s="91">
        <v>0</v>
      </c>
      <c r="I91" s="91">
        <v>5</v>
      </c>
      <c r="J91" s="91">
        <v>18</v>
      </c>
      <c r="K91" s="91">
        <f>SUM(E91:J91)</f>
        <v>23</v>
      </c>
    </row>
    <row r="92" spans="3:11" ht="14.25">
      <c r="C92" s="91" t="s">
        <v>175</v>
      </c>
      <c r="D92" s="91" t="s">
        <v>176</v>
      </c>
      <c r="E92" s="91">
        <v>0</v>
      </c>
      <c r="F92" s="91">
        <v>1</v>
      </c>
      <c r="G92" s="91">
        <v>2</v>
      </c>
      <c r="H92" s="91">
        <v>0</v>
      </c>
      <c r="I92" s="91">
        <v>13</v>
      </c>
      <c r="J92" s="91">
        <v>6</v>
      </c>
      <c r="K92" s="91">
        <f>SUM(E92:J92)</f>
        <v>22</v>
      </c>
    </row>
    <row r="93" spans="3:11" ht="14.25">
      <c r="C93" s="91" t="s">
        <v>175</v>
      </c>
      <c r="D93" s="91" t="s">
        <v>177</v>
      </c>
      <c r="E93" s="91">
        <v>0</v>
      </c>
      <c r="F93" s="91">
        <v>0</v>
      </c>
      <c r="G93" s="91">
        <v>20</v>
      </c>
      <c r="H93" s="91">
        <v>0</v>
      </c>
      <c r="I93" s="91">
        <v>0</v>
      </c>
      <c r="J93" s="91"/>
      <c r="K93" s="91">
        <f t="shared" si="0"/>
        <v>20</v>
      </c>
    </row>
    <row r="94" spans="3:11" ht="14.25">
      <c r="C94" s="91" t="s">
        <v>168</v>
      </c>
      <c r="D94" s="91" t="s">
        <v>178</v>
      </c>
      <c r="E94" s="91">
        <v>0</v>
      </c>
      <c r="F94" s="91">
        <v>0</v>
      </c>
      <c r="G94" s="91">
        <v>0</v>
      </c>
      <c r="H94" s="91">
        <v>20</v>
      </c>
      <c r="I94" s="91">
        <v>0</v>
      </c>
      <c r="J94" s="91"/>
      <c r="K94" s="91">
        <f t="shared" si="0"/>
        <v>20</v>
      </c>
    </row>
    <row r="95" spans="3:11" ht="14.25">
      <c r="C95" s="91" t="s">
        <v>179</v>
      </c>
      <c r="D95" s="91" t="s">
        <v>180</v>
      </c>
      <c r="E95" s="91">
        <v>0</v>
      </c>
      <c r="F95" s="91">
        <v>0</v>
      </c>
      <c r="G95" s="91">
        <v>1</v>
      </c>
      <c r="H95" s="91">
        <v>3</v>
      </c>
      <c r="I95" s="91">
        <v>0</v>
      </c>
      <c r="J95" s="91">
        <v>6</v>
      </c>
      <c r="K95" s="91">
        <f>SUM(E95:J95)</f>
        <v>10</v>
      </c>
    </row>
    <row r="96" spans="3:11" ht="14.25">
      <c r="C96" s="91" t="s">
        <v>181</v>
      </c>
      <c r="D96" s="91" t="s">
        <v>182</v>
      </c>
      <c r="E96" s="91">
        <v>9</v>
      </c>
      <c r="F96" s="91">
        <v>0</v>
      </c>
      <c r="G96" s="91">
        <v>0</v>
      </c>
      <c r="H96" s="91">
        <v>0</v>
      </c>
      <c r="I96" s="91">
        <v>0</v>
      </c>
      <c r="J96" s="91"/>
      <c r="K96" s="91">
        <f t="shared" si="0"/>
        <v>9</v>
      </c>
    </row>
    <row r="97" spans="3:11" ht="14.25">
      <c r="C97" s="91" t="s">
        <v>183</v>
      </c>
      <c r="D97" s="91" t="s">
        <v>184</v>
      </c>
      <c r="E97" s="91">
        <v>3</v>
      </c>
      <c r="F97" s="91">
        <v>0</v>
      </c>
      <c r="G97" s="91">
        <v>6</v>
      </c>
      <c r="H97" s="91">
        <v>0</v>
      </c>
      <c r="I97" s="91">
        <v>0</v>
      </c>
      <c r="J97" s="91"/>
      <c r="K97" s="91">
        <f t="shared" si="0"/>
        <v>9</v>
      </c>
    </row>
    <row r="98" spans="3:11" ht="14.25">
      <c r="C98" s="91" t="s">
        <v>185</v>
      </c>
      <c r="D98" s="91" t="s">
        <v>186</v>
      </c>
      <c r="E98" s="91">
        <v>0</v>
      </c>
      <c r="F98" s="91">
        <v>7</v>
      </c>
      <c r="G98" s="91">
        <v>0</v>
      </c>
      <c r="H98" s="91">
        <v>2</v>
      </c>
      <c r="I98" s="91">
        <v>0</v>
      </c>
      <c r="J98" s="91"/>
      <c r="K98" s="91">
        <f t="shared" si="0"/>
        <v>9</v>
      </c>
    </row>
    <row r="99" spans="3:11" ht="14.25">
      <c r="C99" s="91" t="s">
        <v>181</v>
      </c>
      <c r="D99" s="91" t="s">
        <v>187</v>
      </c>
      <c r="E99" s="91">
        <v>6</v>
      </c>
      <c r="F99" s="91">
        <v>0</v>
      </c>
      <c r="G99" s="91">
        <v>0</v>
      </c>
      <c r="H99" s="91">
        <v>2</v>
      </c>
      <c r="I99" s="91">
        <v>0</v>
      </c>
      <c r="J99" s="91"/>
      <c r="K99" s="91">
        <f t="shared" si="0"/>
        <v>8</v>
      </c>
    </row>
    <row r="100" spans="3:11" ht="14.25">
      <c r="C100" s="91" t="s">
        <v>188</v>
      </c>
      <c r="D100" s="91" t="s">
        <v>189</v>
      </c>
      <c r="E100" s="91">
        <v>0</v>
      </c>
      <c r="F100" s="91">
        <v>0</v>
      </c>
      <c r="G100" s="91">
        <v>7</v>
      </c>
      <c r="H100" s="91">
        <v>0</v>
      </c>
      <c r="I100" s="91">
        <v>0</v>
      </c>
      <c r="J100" s="91"/>
      <c r="K100" s="91">
        <f t="shared" si="0"/>
        <v>7</v>
      </c>
    </row>
    <row r="101" spans="3:11" ht="14.25">
      <c r="C101" s="91" t="s">
        <v>190</v>
      </c>
      <c r="D101" s="91" t="s">
        <v>191</v>
      </c>
      <c r="E101" s="91">
        <v>0</v>
      </c>
      <c r="F101" s="91">
        <v>5</v>
      </c>
      <c r="G101" s="91">
        <v>0</v>
      </c>
      <c r="H101" s="91">
        <v>1</v>
      </c>
      <c r="I101" s="91">
        <v>0</v>
      </c>
      <c r="J101" s="91"/>
      <c r="K101" s="91">
        <f t="shared" si="0"/>
        <v>6</v>
      </c>
    </row>
    <row r="102" spans="3:11" ht="14.25">
      <c r="C102" s="91" t="s">
        <v>157</v>
      </c>
      <c r="D102" s="91" t="s">
        <v>192</v>
      </c>
      <c r="E102" s="91">
        <v>0</v>
      </c>
      <c r="F102" s="91">
        <v>0</v>
      </c>
      <c r="G102" s="91">
        <v>0</v>
      </c>
      <c r="H102" s="91">
        <v>6</v>
      </c>
      <c r="I102" s="91">
        <v>0</v>
      </c>
      <c r="J102" s="91"/>
      <c r="K102" s="91">
        <f t="shared" si="0"/>
        <v>6</v>
      </c>
    </row>
    <row r="103" spans="3:11" ht="14.25">
      <c r="C103" s="91" t="s">
        <v>193</v>
      </c>
      <c r="D103" s="91" t="s">
        <v>194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6</v>
      </c>
      <c r="K103" s="91">
        <f>SUM(E103:J103)</f>
        <v>6</v>
      </c>
    </row>
    <row r="104" spans="3:11" ht="14.25">
      <c r="C104" s="91" t="s">
        <v>172</v>
      </c>
      <c r="D104" s="92" t="s">
        <v>195</v>
      </c>
      <c r="E104" s="91">
        <v>5</v>
      </c>
      <c r="F104" s="91">
        <v>0</v>
      </c>
      <c r="G104" s="91">
        <v>0</v>
      </c>
      <c r="H104" s="91">
        <v>0</v>
      </c>
      <c r="I104" s="91">
        <v>0</v>
      </c>
      <c r="J104" s="91"/>
      <c r="K104" s="91">
        <f t="shared" si="0"/>
        <v>5</v>
      </c>
    </row>
    <row r="105" spans="3:11" ht="14.25">
      <c r="C105" s="91" t="s">
        <v>193</v>
      </c>
      <c r="D105" s="91" t="s">
        <v>196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4</v>
      </c>
      <c r="K105" s="91">
        <f>SUM(E105:J105)</f>
        <v>4</v>
      </c>
    </row>
    <row r="106" spans="3:11" ht="14.25">
      <c r="C106" s="91" t="s">
        <v>197</v>
      </c>
      <c r="D106" s="92" t="s">
        <v>198</v>
      </c>
      <c r="E106" s="91">
        <v>0</v>
      </c>
      <c r="F106" s="91">
        <v>3</v>
      </c>
      <c r="G106" s="91">
        <v>0</v>
      </c>
      <c r="H106" s="91">
        <v>0</v>
      </c>
      <c r="I106" s="91">
        <v>0</v>
      </c>
      <c r="J106" s="91"/>
      <c r="K106" s="91">
        <f t="shared" si="0"/>
        <v>3</v>
      </c>
    </row>
    <row r="107" spans="3:11" ht="14.25">
      <c r="C107" s="91" t="s">
        <v>199</v>
      </c>
      <c r="D107" s="91" t="s">
        <v>200</v>
      </c>
      <c r="E107" s="91">
        <v>0</v>
      </c>
      <c r="F107" s="91">
        <v>0</v>
      </c>
      <c r="G107" s="91">
        <v>3</v>
      </c>
      <c r="H107" s="91">
        <v>0</v>
      </c>
      <c r="I107" s="91">
        <v>0</v>
      </c>
      <c r="J107" s="91"/>
      <c r="K107" s="91">
        <f t="shared" si="0"/>
        <v>3</v>
      </c>
    </row>
    <row r="108" spans="3:11" ht="14.25">
      <c r="C108" s="91" t="s">
        <v>201</v>
      </c>
      <c r="D108" s="92" t="s">
        <v>202</v>
      </c>
      <c r="E108" s="91">
        <v>2</v>
      </c>
      <c r="F108" s="91">
        <v>0</v>
      </c>
      <c r="G108" s="91">
        <v>0</v>
      </c>
      <c r="H108" s="91">
        <v>0</v>
      </c>
      <c r="I108" s="91">
        <v>0</v>
      </c>
      <c r="J108" s="91"/>
      <c r="K108" s="91">
        <f t="shared" si="0"/>
        <v>2</v>
      </c>
    </row>
    <row r="109" spans="3:11" ht="14.25">
      <c r="C109" s="91" t="s">
        <v>203</v>
      </c>
      <c r="D109" s="91" t="s">
        <v>204</v>
      </c>
      <c r="E109" s="91">
        <v>0</v>
      </c>
      <c r="F109" s="91">
        <v>2</v>
      </c>
      <c r="G109" s="91">
        <v>0</v>
      </c>
      <c r="H109" s="91">
        <v>0</v>
      </c>
      <c r="I109" s="91">
        <v>0</v>
      </c>
      <c r="J109" s="91"/>
      <c r="K109" s="91">
        <f t="shared" si="0"/>
        <v>2</v>
      </c>
    </row>
    <row r="110" spans="3:11" ht="14.25">
      <c r="C110" s="91" t="s">
        <v>205</v>
      </c>
      <c r="D110" s="91" t="s">
        <v>206</v>
      </c>
      <c r="E110" s="91">
        <v>0</v>
      </c>
      <c r="F110" s="91">
        <v>0</v>
      </c>
      <c r="G110" s="91">
        <v>2</v>
      </c>
      <c r="H110" s="91">
        <v>0</v>
      </c>
      <c r="I110" s="91">
        <v>0</v>
      </c>
      <c r="J110" s="91"/>
      <c r="K110" s="91">
        <f t="shared" si="0"/>
        <v>2</v>
      </c>
    </row>
    <row r="111" spans="3:11" ht="14.25">
      <c r="C111" s="91" t="s">
        <v>207</v>
      </c>
      <c r="D111" s="91" t="s">
        <v>208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2</v>
      </c>
      <c r="K111" s="91">
        <f>SUM(E111:J111)</f>
        <v>2</v>
      </c>
    </row>
    <row r="112" spans="3:11" ht="14.25">
      <c r="C112" s="91" t="s">
        <v>179</v>
      </c>
      <c r="D112" s="91" t="s">
        <v>209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2</v>
      </c>
      <c r="K112" s="91">
        <f>SUM(E112:J112)</f>
        <v>2</v>
      </c>
    </row>
    <row r="113" spans="3:11" ht="14.25">
      <c r="C113" s="91" t="s">
        <v>205</v>
      </c>
      <c r="D113" s="91" t="s">
        <v>210</v>
      </c>
      <c r="E113" s="91">
        <v>1</v>
      </c>
      <c r="F113" s="91">
        <v>0</v>
      </c>
      <c r="G113" s="91">
        <v>0</v>
      </c>
      <c r="H113" s="91">
        <v>0</v>
      </c>
      <c r="I113" s="91">
        <v>0</v>
      </c>
      <c r="J113" s="91"/>
      <c r="K113" s="91">
        <f t="shared" si="0"/>
        <v>1</v>
      </c>
    </row>
    <row r="114" spans="3:11" ht="14.25">
      <c r="C114" s="91" t="s">
        <v>211</v>
      </c>
      <c r="D114" s="91" t="s">
        <v>212</v>
      </c>
      <c r="E114" s="91">
        <v>1</v>
      </c>
      <c r="F114" s="91">
        <v>0</v>
      </c>
      <c r="G114" s="91">
        <v>0</v>
      </c>
      <c r="H114" s="91">
        <v>0</v>
      </c>
      <c r="I114" s="91">
        <v>0</v>
      </c>
      <c r="J114" s="91"/>
      <c r="K114" s="91">
        <f t="shared" si="0"/>
        <v>1</v>
      </c>
    </row>
  </sheetData>
  <mergeCells count="5">
    <mergeCell ref="C57:D57"/>
    <mergeCell ref="A1:M1"/>
    <mergeCell ref="A2:B2"/>
    <mergeCell ref="C34:D34"/>
    <mergeCell ref="C48:D4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B1">
      <selection activeCell="A2" sqref="A2:B2"/>
    </sheetView>
  </sheetViews>
  <sheetFormatPr defaultColWidth="9.00390625" defaultRowHeight="12.75"/>
  <cols>
    <col min="1" max="1" width="4.00390625" style="0" customWidth="1"/>
    <col min="2" max="2" width="9.00390625" style="0" customWidth="1"/>
    <col min="3" max="3" width="24.125" style="0" customWidth="1"/>
    <col min="4" max="4" width="19.625" style="0" customWidth="1"/>
    <col min="5" max="5" width="39.375" style="0" customWidth="1"/>
    <col min="6" max="6" width="11.00390625" style="0" customWidth="1"/>
    <col min="7" max="7" width="8.25390625" style="0" customWidth="1"/>
    <col min="9" max="9" width="10.00390625" style="0" customWidth="1"/>
    <col min="10" max="10" width="5.625" style="0" customWidth="1"/>
  </cols>
  <sheetData>
    <row r="1" spans="1:10" ht="19.5" thickBot="1" thickTop="1">
      <c r="A1" s="143" t="s">
        <v>259</v>
      </c>
      <c r="B1" s="144"/>
      <c r="C1" s="144"/>
      <c r="D1" s="144"/>
      <c r="E1" s="144"/>
      <c r="F1" s="144"/>
      <c r="G1" s="144"/>
      <c r="H1" s="144"/>
      <c r="I1" s="144"/>
      <c r="J1" s="56"/>
    </row>
    <row r="2" spans="1:10" ht="16.5" thickBot="1">
      <c r="A2" s="149" t="s">
        <v>1</v>
      </c>
      <c r="B2" s="150"/>
      <c r="C2" s="154" t="s">
        <v>258</v>
      </c>
      <c r="D2" s="94" t="s">
        <v>213</v>
      </c>
      <c r="E2" s="95" t="s">
        <v>214</v>
      </c>
      <c r="F2" s="49" t="s">
        <v>3</v>
      </c>
      <c r="G2" s="61">
        <v>500</v>
      </c>
      <c r="H2" s="49" t="s">
        <v>4</v>
      </c>
      <c r="I2" s="7">
        <v>0</v>
      </c>
      <c r="J2" s="56"/>
    </row>
    <row r="3" spans="1:10" ht="72.75" thickBot="1">
      <c r="A3" s="14" t="s">
        <v>5</v>
      </c>
      <c r="B3" s="15"/>
      <c r="C3" s="16" t="s">
        <v>8</v>
      </c>
      <c r="D3" s="151" t="s">
        <v>215</v>
      </c>
      <c r="E3" s="152"/>
      <c r="F3" s="19" t="s">
        <v>10</v>
      </c>
      <c r="G3" s="20" t="s">
        <v>216</v>
      </c>
      <c r="H3" s="21" t="s">
        <v>12</v>
      </c>
      <c r="I3" s="22" t="s">
        <v>13</v>
      </c>
      <c r="J3" s="96" t="s">
        <v>17</v>
      </c>
    </row>
    <row r="4" spans="1:10" ht="15.75">
      <c r="A4" s="39"/>
      <c r="B4" s="40"/>
      <c r="C4" s="122" t="s">
        <v>217</v>
      </c>
      <c r="D4" s="41" t="s">
        <v>218</v>
      </c>
      <c r="E4" s="42"/>
      <c r="F4" s="97">
        <v>79.8</v>
      </c>
      <c r="G4" s="43">
        <v>10</v>
      </c>
      <c r="H4" s="44">
        <v>79.8</v>
      </c>
      <c r="I4" s="42">
        <v>89.8</v>
      </c>
      <c r="J4" s="56">
        <v>1</v>
      </c>
    </row>
    <row r="5" spans="1:10" ht="15.75">
      <c r="A5" s="39"/>
      <c r="B5" s="40"/>
      <c r="C5" s="122" t="s">
        <v>219</v>
      </c>
      <c r="D5" s="41" t="s">
        <v>220</v>
      </c>
      <c r="E5" s="42"/>
      <c r="F5" s="97">
        <v>96.2</v>
      </c>
      <c r="G5" s="43">
        <v>15</v>
      </c>
      <c r="H5" s="44">
        <v>96.2</v>
      </c>
      <c r="I5" s="42">
        <v>111.2</v>
      </c>
      <c r="J5" s="56">
        <v>2</v>
      </c>
    </row>
    <row r="6" spans="1:10" ht="15.75">
      <c r="A6" s="39"/>
      <c r="B6" s="40"/>
      <c r="C6" s="122" t="s">
        <v>221</v>
      </c>
      <c r="D6" s="41" t="s">
        <v>222</v>
      </c>
      <c r="E6" s="42"/>
      <c r="F6" s="41">
        <v>102</v>
      </c>
      <c r="G6" s="43">
        <v>10</v>
      </c>
      <c r="H6" s="44">
        <v>102</v>
      </c>
      <c r="I6" s="42">
        <v>112</v>
      </c>
      <c r="J6" s="56">
        <v>3</v>
      </c>
    </row>
    <row r="7" spans="1:10" ht="15.75">
      <c r="A7" s="39"/>
      <c r="B7" s="40"/>
      <c r="C7" s="122" t="s">
        <v>223</v>
      </c>
      <c r="D7" s="41" t="s">
        <v>224</v>
      </c>
      <c r="E7" s="42"/>
      <c r="F7" s="97">
        <v>88.9</v>
      </c>
      <c r="G7" s="43">
        <v>25</v>
      </c>
      <c r="H7" s="44">
        <v>88.9</v>
      </c>
      <c r="I7" s="42">
        <v>113.9</v>
      </c>
      <c r="J7" s="56">
        <v>4</v>
      </c>
    </row>
    <row r="8" spans="1:10" ht="15.75">
      <c r="A8" s="39"/>
      <c r="B8" s="40"/>
      <c r="C8" s="122" t="s">
        <v>225</v>
      </c>
      <c r="D8" s="45" t="s">
        <v>226</v>
      </c>
      <c r="E8" s="42"/>
      <c r="F8" s="97">
        <v>73.2</v>
      </c>
      <c r="G8" s="43">
        <v>150</v>
      </c>
      <c r="H8" s="44">
        <v>73.2</v>
      </c>
      <c r="I8" s="42">
        <v>223.2</v>
      </c>
      <c r="J8" s="56">
        <v>5</v>
      </c>
    </row>
    <row r="9" spans="1:10" ht="15.75">
      <c r="A9" s="39"/>
      <c r="B9" s="40"/>
      <c r="C9" s="122" t="s">
        <v>227</v>
      </c>
      <c r="D9" s="98" t="s">
        <v>228</v>
      </c>
      <c r="E9" s="42"/>
      <c r="F9" s="97">
        <v>72</v>
      </c>
      <c r="G9" s="43">
        <v>155</v>
      </c>
      <c r="H9" s="44">
        <v>72</v>
      </c>
      <c r="I9" s="42">
        <v>227</v>
      </c>
      <c r="J9" s="56">
        <v>6</v>
      </c>
    </row>
    <row r="10" spans="1:10" ht="15.75">
      <c r="A10" s="39"/>
      <c r="B10" s="40"/>
      <c r="C10" s="122" t="s">
        <v>31</v>
      </c>
      <c r="D10" s="41" t="s">
        <v>229</v>
      </c>
      <c r="E10" s="42"/>
      <c r="F10" s="97">
        <v>81.6</v>
      </c>
      <c r="G10" s="43">
        <v>150</v>
      </c>
      <c r="H10" s="44">
        <v>81.6</v>
      </c>
      <c r="I10" s="42">
        <v>231.6</v>
      </c>
      <c r="J10" s="56">
        <v>7</v>
      </c>
    </row>
    <row r="11" spans="1:10" ht="15.75">
      <c r="A11" s="39"/>
      <c r="B11" s="40"/>
      <c r="C11" s="122" t="s">
        <v>230</v>
      </c>
      <c r="D11" s="98" t="s">
        <v>231</v>
      </c>
      <c r="E11" s="42"/>
      <c r="F11" s="41">
        <v>81.1</v>
      </c>
      <c r="G11" s="43">
        <v>165</v>
      </c>
      <c r="H11" s="44">
        <v>81.1</v>
      </c>
      <c r="I11" s="42">
        <v>246.1</v>
      </c>
      <c r="J11" s="56">
        <v>8</v>
      </c>
    </row>
    <row r="12" spans="1:10" ht="15.75">
      <c r="A12" s="39"/>
      <c r="B12" s="40"/>
      <c r="C12" s="122" t="s">
        <v>232</v>
      </c>
      <c r="D12" s="41" t="s">
        <v>233</v>
      </c>
      <c r="E12" s="42"/>
      <c r="F12" s="97">
        <v>83.8</v>
      </c>
      <c r="G12" s="43">
        <v>165</v>
      </c>
      <c r="H12" s="44">
        <v>83.8</v>
      </c>
      <c r="I12" s="42">
        <v>248.8</v>
      </c>
      <c r="J12" s="56">
        <v>9</v>
      </c>
    </row>
    <row r="13" spans="1:10" ht="15.75">
      <c r="A13" s="39"/>
      <c r="B13" s="40"/>
      <c r="C13" s="122" t="s">
        <v>234</v>
      </c>
      <c r="D13" s="41" t="s">
        <v>235</v>
      </c>
      <c r="E13" s="42"/>
      <c r="F13" s="41">
        <v>96.5</v>
      </c>
      <c r="G13" s="43">
        <v>155</v>
      </c>
      <c r="H13" s="44">
        <v>96.5</v>
      </c>
      <c r="I13" s="42">
        <v>251.5</v>
      </c>
      <c r="J13" s="56">
        <v>10</v>
      </c>
    </row>
    <row r="14" spans="1:10" ht="15.75">
      <c r="A14" s="39"/>
      <c r="B14" s="40"/>
      <c r="C14" s="122" t="s">
        <v>236</v>
      </c>
      <c r="D14" s="41" t="s">
        <v>237</v>
      </c>
      <c r="E14" s="42"/>
      <c r="F14" s="97">
        <v>84.1</v>
      </c>
      <c r="G14" s="43">
        <v>170</v>
      </c>
      <c r="H14" s="44">
        <v>84.1</v>
      </c>
      <c r="I14" s="42">
        <v>254.1</v>
      </c>
      <c r="J14" s="56">
        <v>11</v>
      </c>
    </row>
    <row r="15" spans="1:10" ht="15.75">
      <c r="A15" s="39"/>
      <c r="B15" s="40"/>
      <c r="C15" s="122" t="s">
        <v>238</v>
      </c>
      <c r="D15" s="41" t="s">
        <v>239</v>
      </c>
      <c r="E15" s="42"/>
      <c r="F15" s="97">
        <v>113.3</v>
      </c>
      <c r="G15" s="43">
        <v>150</v>
      </c>
      <c r="H15" s="44">
        <v>113.3</v>
      </c>
      <c r="I15" s="42">
        <v>263.3</v>
      </c>
      <c r="J15" s="56">
        <v>12</v>
      </c>
    </row>
    <row r="16" spans="1:10" ht="15.75">
      <c r="A16" s="39"/>
      <c r="B16" s="40"/>
      <c r="C16" s="122" t="s">
        <v>240</v>
      </c>
      <c r="D16" s="41" t="s">
        <v>241</v>
      </c>
      <c r="E16" s="42"/>
      <c r="F16" s="97">
        <v>123.4</v>
      </c>
      <c r="G16" s="43">
        <v>160</v>
      </c>
      <c r="H16" s="44">
        <v>123.4</v>
      </c>
      <c r="I16" s="42">
        <v>283.4</v>
      </c>
      <c r="J16" s="56">
        <v>13</v>
      </c>
    </row>
    <row r="17" spans="1:10" ht="15.75">
      <c r="A17" s="39"/>
      <c r="B17" s="40"/>
      <c r="C17" s="122" t="s">
        <v>22</v>
      </c>
      <c r="D17" s="45" t="s">
        <v>242</v>
      </c>
      <c r="E17" s="42"/>
      <c r="F17" s="97">
        <v>74</v>
      </c>
      <c r="G17" s="43">
        <v>300</v>
      </c>
      <c r="H17" s="44">
        <v>74</v>
      </c>
      <c r="I17" s="42">
        <v>374</v>
      </c>
      <c r="J17" s="56">
        <v>14</v>
      </c>
    </row>
    <row r="18" spans="1:10" ht="15.75">
      <c r="A18" s="39"/>
      <c r="B18" s="40"/>
      <c r="C18" s="122" t="s">
        <v>243</v>
      </c>
      <c r="D18" s="41" t="s">
        <v>244</v>
      </c>
      <c r="E18" s="42"/>
      <c r="F18" s="97">
        <v>98.7</v>
      </c>
      <c r="G18" s="43">
        <v>300</v>
      </c>
      <c r="H18" s="44">
        <v>98.7</v>
      </c>
      <c r="I18" s="42">
        <v>398.7</v>
      </c>
      <c r="J18" s="56">
        <v>15</v>
      </c>
    </row>
    <row r="19" spans="1:10" ht="15.75">
      <c r="A19" s="39"/>
      <c r="B19" s="40"/>
      <c r="C19" s="122" t="s">
        <v>245</v>
      </c>
      <c r="D19" s="41" t="s">
        <v>246</v>
      </c>
      <c r="E19" s="42"/>
      <c r="F19" s="97">
        <v>95.4</v>
      </c>
      <c r="G19" s="43">
        <v>315</v>
      </c>
      <c r="H19" s="44">
        <v>95.4</v>
      </c>
      <c r="I19" s="42">
        <v>410.4</v>
      </c>
      <c r="J19" s="56">
        <v>16</v>
      </c>
    </row>
    <row r="20" spans="1:10" ht="16.5" thickBot="1">
      <c r="A20" s="99"/>
      <c r="B20" s="57"/>
      <c r="C20" s="123" t="s">
        <v>247</v>
      </c>
      <c r="D20" s="100" t="s">
        <v>248</v>
      </c>
      <c r="E20" s="101"/>
      <c r="F20" s="102">
        <v>116.1</v>
      </c>
      <c r="G20" s="57">
        <v>305</v>
      </c>
      <c r="H20" s="103">
        <v>116.1</v>
      </c>
      <c r="I20" s="104">
        <v>421.1</v>
      </c>
      <c r="J20" s="105">
        <v>17</v>
      </c>
    </row>
    <row r="21" spans="1:10" ht="15.75">
      <c r="A21" s="106"/>
      <c r="B21" s="107"/>
      <c r="C21" s="108"/>
      <c r="D21" s="45"/>
      <c r="E21" s="45"/>
      <c r="F21" s="45"/>
      <c r="G21" s="107"/>
      <c r="H21" s="45"/>
      <c r="I21" s="45"/>
      <c r="J21" s="109"/>
    </row>
    <row r="22" spans="1:10" ht="63">
      <c r="A22" s="106"/>
      <c r="B22" s="45"/>
      <c r="C22" s="110" t="s">
        <v>249</v>
      </c>
      <c r="D22" s="110" t="s">
        <v>250</v>
      </c>
      <c r="E22" s="110" t="s">
        <v>251</v>
      </c>
      <c r="F22" s="94" t="s">
        <v>252</v>
      </c>
      <c r="G22" s="111" t="s">
        <v>253</v>
      </c>
      <c r="H22" s="112" t="s">
        <v>254</v>
      </c>
      <c r="I22" s="108" t="s">
        <v>255</v>
      </c>
      <c r="J22" s="113"/>
    </row>
    <row r="23" spans="1:10" ht="18">
      <c r="A23" s="124" t="s">
        <v>225</v>
      </c>
      <c r="B23" s="125"/>
      <c r="C23" s="114">
        <v>3</v>
      </c>
      <c r="D23" s="114">
        <v>3</v>
      </c>
      <c r="E23" s="114">
        <v>3</v>
      </c>
      <c r="F23" s="115">
        <v>0</v>
      </c>
      <c r="G23" s="115">
        <v>0</v>
      </c>
      <c r="H23" s="116">
        <v>9</v>
      </c>
      <c r="I23" s="117">
        <v>1</v>
      </c>
      <c r="J23" s="113"/>
    </row>
    <row r="24" spans="1:10" ht="18">
      <c r="A24" s="126" t="s">
        <v>227</v>
      </c>
      <c r="B24" s="127"/>
      <c r="C24" s="114">
        <v>2</v>
      </c>
      <c r="D24" s="114">
        <v>2</v>
      </c>
      <c r="E24" s="114">
        <v>2</v>
      </c>
      <c r="F24" s="115">
        <v>3</v>
      </c>
      <c r="G24" s="115">
        <v>0</v>
      </c>
      <c r="H24" s="116">
        <v>9</v>
      </c>
      <c r="I24" s="117">
        <v>1</v>
      </c>
      <c r="J24" s="113"/>
    </row>
    <row r="25" spans="1:10" ht="18">
      <c r="A25" s="126" t="s">
        <v>217</v>
      </c>
      <c r="B25" s="125"/>
      <c r="C25" s="114">
        <v>1</v>
      </c>
      <c r="D25" s="114">
        <v>0</v>
      </c>
      <c r="E25" s="114">
        <v>0</v>
      </c>
      <c r="F25" s="115">
        <v>0</v>
      </c>
      <c r="G25" s="115">
        <v>6</v>
      </c>
      <c r="H25" s="116">
        <v>7</v>
      </c>
      <c r="I25" s="117">
        <v>3</v>
      </c>
      <c r="J25" s="113"/>
    </row>
    <row r="26" spans="1:10" ht="18">
      <c r="A26" s="126" t="s">
        <v>219</v>
      </c>
      <c r="B26" s="127"/>
      <c r="C26" s="114">
        <v>0</v>
      </c>
      <c r="D26" s="114">
        <v>0</v>
      </c>
      <c r="E26" s="114">
        <v>0</v>
      </c>
      <c r="F26" s="115">
        <v>0</v>
      </c>
      <c r="G26" s="118">
        <v>4</v>
      </c>
      <c r="H26" s="116">
        <v>4</v>
      </c>
      <c r="I26" s="119">
        <v>4</v>
      </c>
      <c r="J26" s="113"/>
    </row>
    <row r="27" spans="1:10" ht="18">
      <c r="A27" s="124" t="s">
        <v>230</v>
      </c>
      <c r="B27" s="127"/>
      <c r="C27" s="114">
        <v>0</v>
      </c>
      <c r="D27" s="114">
        <v>1</v>
      </c>
      <c r="E27" s="114">
        <v>1</v>
      </c>
      <c r="F27" s="115">
        <v>0</v>
      </c>
      <c r="G27" s="115">
        <v>0</v>
      </c>
      <c r="H27" s="116">
        <v>2</v>
      </c>
      <c r="I27" s="119">
        <v>5</v>
      </c>
      <c r="J27" s="120"/>
    </row>
    <row r="28" spans="1:10" ht="18">
      <c r="A28" s="126" t="s">
        <v>221</v>
      </c>
      <c r="B28" s="127"/>
      <c r="C28" s="114">
        <v>0</v>
      </c>
      <c r="D28" s="114">
        <v>0</v>
      </c>
      <c r="E28" s="114">
        <v>0</v>
      </c>
      <c r="F28" s="115">
        <v>0</v>
      </c>
      <c r="G28" s="115">
        <v>2</v>
      </c>
      <c r="H28" s="116">
        <v>2</v>
      </c>
      <c r="I28" s="119">
        <v>5</v>
      </c>
      <c r="J28" s="120"/>
    </row>
    <row r="29" spans="1:10" ht="18">
      <c r="A29" s="128" t="s">
        <v>256</v>
      </c>
      <c r="B29" s="127"/>
      <c r="C29" s="114">
        <v>0</v>
      </c>
      <c r="D29" s="114">
        <v>0</v>
      </c>
      <c r="E29" s="114">
        <v>0</v>
      </c>
      <c r="F29" s="115">
        <v>2</v>
      </c>
      <c r="G29" s="115">
        <v>0</v>
      </c>
      <c r="H29" s="116">
        <v>2</v>
      </c>
      <c r="I29" s="119">
        <v>5</v>
      </c>
      <c r="J29" s="109"/>
    </row>
    <row r="30" spans="1:10" ht="18">
      <c r="A30" s="126" t="s">
        <v>257</v>
      </c>
      <c r="B30" s="127"/>
      <c r="C30" s="114">
        <v>0</v>
      </c>
      <c r="D30" s="114">
        <v>0</v>
      </c>
      <c r="E30" s="114">
        <v>0</v>
      </c>
      <c r="F30" s="115">
        <v>1</v>
      </c>
      <c r="G30" s="115">
        <v>0</v>
      </c>
      <c r="H30" s="116">
        <v>1</v>
      </c>
      <c r="I30" s="119">
        <v>8</v>
      </c>
      <c r="J30" s="109"/>
    </row>
    <row r="31" spans="1:10" ht="18">
      <c r="A31" s="124" t="s">
        <v>31</v>
      </c>
      <c r="B31" s="127"/>
      <c r="C31" s="114">
        <v>0</v>
      </c>
      <c r="D31" s="114">
        <v>0</v>
      </c>
      <c r="E31" s="114">
        <v>0</v>
      </c>
      <c r="F31" s="115">
        <v>0</v>
      </c>
      <c r="G31" s="121">
        <v>0</v>
      </c>
      <c r="H31" s="116">
        <v>0</v>
      </c>
      <c r="I31" s="119">
        <v>9</v>
      </c>
      <c r="J31" s="109"/>
    </row>
    <row r="32" spans="1:10" ht="18">
      <c r="A32" s="126" t="s">
        <v>223</v>
      </c>
      <c r="B32" s="125"/>
      <c r="C32" s="114">
        <v>0</v>
      </c>
      <c r="D32" s="114">
        <v>0</v>
      </c>
      <c r="E32" s="114">
        <v>0</v>
      </c>
      <c r="F32" s="115">
        <v>0</v>
      </c>
      <c r="G32" s="121">
        <v>0</v>
      </c>
      <c r="H32" s="116">
        <v>0</v>
      </c>
      <c r="I32" s="119">
        <v>9</v>
      </c>
      <c r="J32" s="109"/>
    </row>
  </sheetData>
  <mergeCells count="3">
    <mergeCell ref="A1:I1"/>
    <mergeCell ref="A2:B2"/>
    <mergeCell ref="D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2004-08-31T14:57:02Z</dcterms:created>
  <dcterms:modified xsi:type="dcterms:W3CDTF">2004-08-31T15:12:43Z</dcterms:modified>
  <cp:category/>
  <cp:version/>
  <cp:contentType/>
  <cp:contentStatus/>
</cp:coreProperties>
</file>