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чный" sheetId="1" r:id="rId1"/>
    <sheet name="команды" sheetId="2" r:id="rId2"/>
  </sheets>
  <definedNames/>
  <calcPr fullCalcOnLoad="1"/>
</workbook>
</file>

<file path=xl/sharedStrings.xml><?xml version="1.0" encoding="utf-8"?>
<sst xmlns="http://schemas.openxmlformats.org/spreadsheetml/2006/main" count="192" uniqueCount="103">
  <si>
    <t>Старт.</t>
  </si>
  <si>
    <t>Кличка собаки</t>
  </si>
  <si>
    <t>Порода</t>
  </si>
  <si>
    <t>личный зачет</t>
  </si>
  <si>
    <t>№</t>
  </si>
  <si>
    <t>лабрадор</t>
  </si>
  <si>
    <t>Главный секретарь</t>
  </si>
  <si>
    <t>место</t>
  </si>
  <si>
    <t>ньюфаундленд</t>
  </si>
  <si>
    <t>Аляева Ю.</t>
  </si>
  <si>
    <t>ТАЛЛИАР ШИКАРИ МЭЙКПИС</t>
  </si>
  <si>
    <t>Тимофеев В.</t>
  </si>
  <si>
    <t>ЮНГ ФОРЕСТ ГАМП</t>
  </si>
  <si>
    <t>Вяткина И.</t>
  </si>
  <si>
    <t>КАССАНДРА ДЕСТЕНИ ГИФТ</t>
  </si>
  <si>
    <t xml:space="preserve">командный зачет </t>
  </si>
  <si>
    <t>Команда</t>
  </si>
  <si>
    <t>Спортсмен</t>
  </si>
  <si>
    <t>Сумма баллов</t>
  </si>
  <si>
    <t>1 упр. (40)</t>
  </si>
  <si>
    <t>2 упр. (40)</t>
  </si>
  <si>
    <t>3 упр. (50)</t>
  </si>
  <si>
    <t>4 упр. (70)</t>
  </si>
  <si>
    <t>Место команды</t>
  </si>
  <si>
    <t>Аляева Юлия</t>
  </si>
  <si>
    <t>Вяткина Ирина</t>
  </si>
  <si>
    <t>ФИ спортсмена</t>
  </si>
  <si>
    <t>Тимофеев Владимир</t>
  </si>
  <si>
    <t>лабрадор ретривер</t>
  </si>
  <si>
    <t>Пермь</t>
  </si>
  <si>
    <t>Трофимова Юлия</t>
  </si>
  <si>
    <t>АФИНА</t>
  </si>
  <si>
    <t>Стерлитамак</t>
  </si>
  <si>
    <t>Екатеринбург</t>
  </si>
  <si>
    <t>Сборная ПФО</t>
  </si>
  <si>
    <t>В.А. Шулятьев</t>
  </si>
  <si>
    <t>Трофимова Ю.</t>
  </si>
  <si>
    <t>Седельникова Е.</t>
  </si>
  <si>
    <t>Сумма мест</t>
  </si>
  <si>
    <t>Седельникова Елена</t>
  </si>
  <si>
    <t>МОХАВ КАЙ С ГОСТИННОГО ДВОРА</t>
  </si>
  <si>
    <t>Савиных Александр</t>
  </si>
  <si>
    <t>Киров</t>
  </si>
  <si>
    <t>Назарова Ирина</t>
  </si>
  <si>
    <t>Тюмень</t>
  </si>
  <si>
    <t>АКВАТОРИЯ КЕЛВИН ТИМ СПИРИТ</t>
  </si>
  <si>
    <t>Назарова И.</t>
  </si>
  <si>
    <t>Савиных А.</t>
  </si>
  <si>
    <t>ЭЛВИС</t>
  </si>
  <si>
    <t>Регион</t>
  </si>
  <si>
    <t>оценка дрес.</t>
  </si>
  <si>
    <t>Место личное</t>
  </si>
  <si>
    <t>Чемпионат России по ССВ (уровень С)</t>
  </si>
  <si>
    <t>АКВАТОРИЯ КЕЛВИН УРСУЛА</t>
  </si>
  <si>
    <t>Князева Анна</t>
  </si>
  <si>
    <t>Кротова Марина</t>
  </si>
  <si>
    <t>Ульянова Яра</t>
  </si>
  <si>
    <t>Карлышева Екатерина</t>
  </si>
  <si>
    <t>ГАРФИЛД</t>
  </si>
  <si>
    <t>РУНА РАЙДО ТВИНКЛ МАЖИК ЛУНА</t>
  </si>
  <si>
    <t>ЛАБРИ БЕРРИ ЖАН МИШЕЛЬ ФИГЕЙРОС</t>
  </si>
  <si>
    <t>Кротова М.</t>
  </si>
  <si>
    <t>Сборная УФО</t>
  </si>
  <si>
    <t>Порода собаки</t>
  </si>
  <si>
    <t>23-24.07.2016</t>
  </si>
  <si>
    <t>23 участника</t>
  </si>
  <si>
    <t>Иваново</t>
  </si>
  <si>
    <t>Бережная Инна</t>
  </si>
  <si>
    <t>Ушакова Оксана</t>
  </si>
  <si>
    <t>Снежинск</t>
  </si>
  <si>
    <t>Магнитогорск</t>
  </si>
  <si>
    <t>Попонина Алена</t>
  </si>
  <si>
    <t>Вострецова Юлия</t>
  </si>
  <si>
    <t>Маркина Марина</t>
  </si>
  <si>
    <t>АКВАТОРИЯ КЕЛВИН НОБЕЛЬ</t>
  </si>
  <si>
    <t>Карпов Владимир</t>
  </si>
  <si>
    <t>ТАЛЛИАР ШИКАРИ ВИП ВУМЭН</t>
  </si>
  <si>
    <t>HOTTI-TOTTI DERBI ORIGINAL COPY</t>
  </si>
  <si>
    <t>OMEGA</t>
  </si>
  <si>
    <t>Борисова Наталья</t>
  </si>
  <si>
    <t>SENT-DJONS CSAREVNA LEBED</t>
  </si>
  <si>
    <t>АКВАТОРИЯ КЕЛВИН ИМПРЕССАРИО</t>
  </si>
  <si>
    <t>ХОТТИ-ТОТТИ ВАНИЛАС ДЕССЕРТ</t>
  </si>
  <si>
    <t>РУНА РАЙДО ИДЕЯ ФИКС</t>
  </si>
  <si>
    <t>Шавкунов Василий</t>
  </si>
  <si>
    <t>IRK FINDER OF ADVENTURES</t>
  </si>
  <si>
    <t>Артегова Лилия</t>
  </si>
  <si>
    <t>ГРАДА</t>
  </si>
  <si>
    <t>зол.ретривер</t>
  </si>
  <si>
    <t>АЛЬ ФРЕД ДИ МИН ОДИССЕЙ</t>
  </si>
  <si>
    <t>Чемпионат России по ССВ</t>
  </si>
  <si>
    <t>ФСПС Пермского края</t>
  </si>
  <si>
    <t>Шустова Ю.</t>
  </si>
  <si>
    <t>Тюменская область</t>
  </si>
  <si>
    <t>Сборная ЦФО</t>
  </si>
  <si>
    <t>Ушакова О.</t>
  </si>
  <si>
    <t>Карпов В.</t>
  </si>
  <si>
    <t>Маркина М.</t>
  </si>
  <si>
    <t>Борисова Н.</t>
  </si>
  <si>
    <t>ANTARIO BLACK STYLE</t>
  </si>
  <si>
    <t>AQUATORIYA KELVIN URSULA</t>
  </si>
  <si>
    <t>AQUATORIYA KELVIN NOBEL</t>
  </si>
  <si>
    <t>х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</si>
</sst>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</numFmts>
  <fonts count="3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b/>
      <sz val="10.5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4" fontId="1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194" fontId="1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2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194" fontId="11" fillId="0" borderId="38" xfId="0" applyNumberFormat="1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3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9" fillId="0" borderId="40" xfId="0" applyFont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0" fontId="11" fillId="0" borderId="42" xfId="0" applyFont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4" xfId="63" applyFont="1" applyFill="1" applyBorder="1" applyAlignment="1">
      <alignment/>
      <protection/>
    </xf>
    <xf numFmtId="0" fontId="1" fillId="0" borderId="44" xfId="63" applyFont="1" applyFill="1" applyBorder="1" applyAlignment="1">
      <alignment/>
      <protection/>
    </xf>
    <xf numFmtId="0" fontId="9" fillId="0" borderId="38" xfId="0" applyFont="1" applyBorder="1" applyAlignment="1">
      <alignment horizont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62" applyFont="1" applyBorder="1" applyAlignment="1">
      <alignment horizontal="left" vertical="center" wrapText="1"/>
      <protection/>
    </xf>
    <xf numFmtId="0" fontId="1" fillId="0" borderId="19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wrapText="1"/>
    </xf>
    <xf numFmtId="0" fontId="1" fillId="0" borderId="0" xfId="63" applyFont="1" applyFill="1" applyBorder="1" applyAlignment="1">
      <alignment/>
      <protection/>
    </xf>
    <xf numFmtId="0" fontId="14" fillId="0" borderId="21" xfId="0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8" fillId="0" borderId="6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194" fontId="11" fillId="0" borderId="61" xfId="0" applyNumberFormat="1" applyFont="1" applyBorder="1" applyAlignment="1">
      <alignment horizontal="center" wrapText="1"/>
    </xf>
    <xf numFmtId="194" fontId="11" fillId="0" borderId="31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" fillId="0" borderId="62" xfId="56" applyFont="1" applyFill="1" applyBorder="1" applyAlignment="1">
      <alignment vertical="center"/>
      <protection/>
    </xf>
    <xf numFmtId="0" fontId="0" fillId="0" borderId="44" xfId="62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/>
    </xf>
    <xf numFmtId="0" fontId="1" fillId="0" borderId="63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9" fontId="0" fillId="0" borderId="44" xfId="62" applyNumberFormat="1" applyFont="1" applyFill="1" applyBorder="1">
      <alignment/>
      <protection/>
    </xf>
    <xf numFmtId="0" fontId="1" fillId="0" borderId="53" xfId="0" applyFont="1" applyFill="1" applyBorder="1" applyAlignment="1">
      <alignment horizontal="left" wrapText="1"/>
    </xf>
    <xf numFmtId="0" fontId="1" fillId="0" borderId="64" xfId="63" applyFont="1" applyFill="1" applyBorder="1" applyAlignment="1">
      <alignment/>
      <protection/>
    </xf>
    <xf numFmtId="0" fontId="2" fillId="0" borderId="50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67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9" fillId="0" borderId="68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56" applyFont="1" applyFill="1" applyBorder="1" applyAlignment="1">
      <alignment horizontal="left" vertical="center" wrapText="1"/>
      <protection/>
    </xf>
    <xf numFmtId="0" fontId="1" fillId="0" borderId="19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56" applyFont="1" applyFill="1" applyBorder="1" applyAlignment="1">
      <alignment vertical="center"/>
      <protection/>
    </xf>
    <xf numFmtId="0" fontId="1" fillId="0" borderId="53" xfId="63" applyFont="1" applyFill="1" applyBorder="1" applyAlignment="1">
      <alignment/>
      <protection/>
    </xf>
    <xf numFmtId="0" fontId="0" fillId="0" borderId="69" xfId="62" applyFont="1" applyFill="1" applyBorder="1" applyAlignment="1">
      <alignment horizontal="left" vertical="center" wrapText="1"/>
      <protection/>
    </xf>
    <xf numFmtId="0" fontId="1" fillId="0" borderId="0" xfId="61" applyFont="1" applyFill="1" applyBorder="1" applyAlignment="1">
      <alignment horizontal="left" wrapText="1"/>
      <protection/>
    </xf>
    <xf numFmtId="0" fontId="1" fillId="0" borderId="44" xfId="60" applyFont="1" applyFill="1" applyBorder="1" applyAlignment="1">
      <alignment wrapText="1"/>
      <protection/>
    </xf>
    <xf numFmtId="0" fontId="1" fillId="0" borderId="4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56" applyFont="1" applyFill="1" applyBorder="1" applyAlignment="1">
      <alignment vertical="center"/>
      <protection/>
    </xf>
    <xf numFmtId="0" fontId="1" fillId="0" borderId="63" xfId="63" applyFont="1" applyFill="1" applyBorder="1" applyAlignment="1">
      <alignment/>
      <protection/>
    </xf>
    <xf numFmtId="0" fontId="1" fillId="0" borderId="69" xfId="0" applyFont="1" applyFill="1" applyBorder="1" applyAlignment="1">
      <alignment horizontal="left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" fontId="5" fillId="0" borderId="82" xfId="0" applyNumberFormat="1" applyFont="1" applyBorder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/>
    </xf>
    <xf numFmtId="1" fontId="5" fillId="0" borderId="8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одная ведомость_2014" xfId="55"/>
    <cellStyle name="Обычный 2_Сводная ведомость_2015" xfId="56"/>
    <cellStyle name="Обычный 3" xfId="57"/>
    <cellStyle name="Обычный 3 2" xfId="58"/>
    <cellStyle name="Обычный 4" xfId="59"/>
    <cellStyle name="Обычный_2013.07.06 ССВ_ЧПК-13" xfId="60"/>
    <cellStyle name="Обычный_2014.07.19-20 ССВ_ЧР-14" xfId="61"/>
    <cellStyle name="Обычный_form_Svod_ved" xfId="62"/>
    <cellStyle name="Обычный_Сводная ведомость_201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5.875" style="0" customWidth="1"/>
    <col min="2" max="2" width="12.625" style="0" bestFit="1" customWidth="1"/>
    <col min="3" max="3" width="21.125" style="0" customWidth="1"/>
    <col min="4" max="4" width="14.75390625" style="0" customWidth="1"/>
    <col min="5" max="5" width="38.625" style="0" bestFit="1" customWidth="1"/>
    <col min="6" max="6" width="7.75390625" style="0" customWidth="1"/>
    <col min="7" max="10" width="6.75390625" style="0" customWidth="1"/>
    <col min="11" max="11" width="7.75390625" style="0" customWidth="1"/>
    <col min="12" max="12" width="6.75390625" style="0" customWidth="1"/>
  </cols>
  <sheetData>
    <row r="1" spans="1:12" ht="18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5.75" customHeight="1">
      <c r="A2" s="160"/>
      <c r="B2" s="160"/>
      <c r="C2" s="160"/>
      <c r="D2" s="160"/>
      <c r="E2" s="160"/>
      <c r="F2" s="160"/>
      <c r="G2" s="160"/>
      <c r="H2" s="161"/>
      <c r="I2" s="160"/>
      <c r="J2" s="160"/>
      <c r="K2" s="160"/>
      <c r="L2" s="160"/>
    </row>
    <row r="3" spans="3:5" ht="15.75" customHeight="1" thickBot="1">
      <c r="C3" s="36" t="s">
        <v>64</v>
      </c>
      <c r="D3" s="7"/>
      <c r="E3" s="23" t="s">
        <v>65</v>
      </c>
    </row>
    <row r="4" spans="1:12" ht="14.25" customHeight="1" thickBot="1">
      <c r="A4" s="5" t="s">
        <v>0</v>
      </c>
      <c r="B4" s="162" t="s">
        <v>49</v>
      </c>
      <c r="C4" s="162" t="s">
        <v>26</v>
      </c>
      <c r="D4" s="162" t="s">
        <v>2</v>
      </c>
      <c r="E4" s="164" t="s">
        <v>1</v>
      </c>
      <c r="F4" s="31"/>
      <c r="G4" s="166" t="s">
        <v>3</v>
      </c>
      <c r="H4" s="166"/>
      <c r="I4" s="166"/>
      <c r="J4" s="166"/>
      <c r="K4" s="166"/>
      <c r="L4" s="167"/>
    </row>
    <row r="5" spans="1:12" ht="36.75" customHeight="1" thickBot="1">
      <c r="A5" s="6" t="s">
        <v>4</v>
      </c>
      <c r="B5" s="163"/>
      <c r="C5" s="163"/>
      <c r="D5" s="163"/>
      <c r="E5" s="165"/>
      <c r="F5" s="28" t="s">
        <v>50</v>
      </c>
      <c r="G5" s="29" t="s">
        <v>19</v>
      </c>
      <c r="H5" s="30" t="s">
        <v>20</v>
      </c>
      <c r="I5" s="30" t="s">
        <v>21</v>
      </c>
      <c r="J5" s="80" t="s">
        <v>22</v>
      </c>
      <c r="K5" s="108" t="s">
        <v>18</v>
      </c>
      <c r="L5" s="81" t="s">
        <v>7</v>
      </c>
    </row>
    <row r="6" spans="1:12" ht="15.75" customHeight="1">
      <c r="A6" s="25">
        <v>49</v>
      </c>
      <c r="B6" s="20" t="s">
        <v>44</v>
      </c>
      <c r="C6" s="26" t="s">
        <v>43</v>
      </c>
      <c r="D6" s="20" t="s">
        <v>8</v>
      </c>
      <c r="E6" s="72" t="s">
        <v>45</v>
      </c>
      <c r="F6" s="43">
        <v>100</v>
      </c>
      <c r="G6" s="93">
        <v>40</v>
      </c>
      <c r="H6" s="94">
        <v>40</v>
      </c>
      <c r="I6" s="94">
        <v>49.5</v>
      </c>
      <c r="J6" s="95">
        <v>69.5</v>
      </c>
      <c r="K6" s="111">
        <f aca="true" t="shared" si="0" ref="K6:K28">SUM(G6:J6)</f>
        <v>199</v>
      </c>
      <c r="L6" s="134">
        <v>1</v>
      </c>
    </row>
    <row r="7" spans="1:12" ht="15.75" customHeight="1">
      <c r="A7" s="49">
        <v>50</v>
      </c>
      <c r="B7" s="87" t="s">
        <v>29</v>
      </c>
      <c r="C7" s="139" t="s">
        <v>24</v>
      </c>
      <c r="D7" s="87" t="s">
        <v>5</v>
      </c>
      <c r="E7" s="88" t="s">
        <v>10</v>
      </c>
      <c r="F7" s="46">
        <v>100</v>
      </c>
      <c r="G7" s="96">
        <v>39.5</v>
      </c>
      <c r="H7" s="97">
        <v>40</v>
      </c>
      <c r="I7" s="97">
        <v>49</v>
      </c>
      <c r="J7" s="98">
        <v>69.5</v>
      </c>
      <c r="K7" s="112">
        <f t="shared" si="0"/>
        <v>198</v>
      </c>
      <c r="L7" s="52">
        <v>2</v>
      </c>
    </row>
    <row r="8" spans="1:12" ht="15.75" customHeight="1">
      <c r="A8" s="49">
        <v>31</v>
      </c>
      <c r="B8" s="35" t="s">
        <v>29</v>
      </c>
      <c r="C8" s="40" t="s">
        <v>86</v>
      </c>
      <c r="D8" s="35" t="s">
        <v>5</v>
      </c>
      <c r="E8" s="78" t="s">
        <v>85</v>
      </c>
      <c r="F8" s="46">
        <v>91.5</v>
      </c>
      <c r="G8" s="96">
        <v>39.5</v>
      </c>
      <c r="H8" s="97">
        <v>40</v>
      </c>
      <c r="I8" s="97">
        <v>49.5</v>
      </c>
      <c r="J8" s="98">
        <v>69</v>
      </c>
      <c r="K8" s="112">
        <f t="shared" si="0"/>
        <v>198</v>
      </c>
      <c r="L8" s="52">
        <v>3</v>
      </c>
    </row>
    <row r="9" spans="1:12" ht="15.75" customHeight="1">
      <c r="A9" s="8">
        <v>39</v>
      </c>
      <c r="B9" s="138" t="s">
        <v>44</v>
      </c>
      <c r="C9" s="141" t="s">
        <v>75</v>
      </c>
      <c r="D9" s="138" t="s">
        <v>5</v>
      </c>
      <c r="E9" s="148" t="s">
        <v>76</v>
      </c>
      <c r="F9" s="44">
        <v>99</v>
      </c>
      <c r="G9" s="99">
        <v>38</v>
      </c>
      <c r="H9" s="100">
        <v>39</v>
      </c>
      <c r="I9" s="100">
        <v>50</v>
      </c>
      <c r="J9" s="101">
        <v>70</v>
      </c>
      <c r="K9" s="112">
        <f t="shared" si="0"/>
        <v>197</v>
      </c>
      <c r="L9" s="52">
        <v>4</v>
      </c>
    </row>
    <row r="10" spans="1:12" ht="15.75" customHeight="1">
      <c r="A10" s="8">
        <v>53</v>
      </c>
      <c r="B10" s="34" t="s">
        <v>33</v>
      </c>
      <c r="C10" s="18" t="s">
        <v>30</v>
      </c>
      <c r="D10" s="32" t="s">
        <v>5</v>
      </c>
      <c r="E10" s="37" t="s">
        <v>77</v>
      </c>
      <c r="F10" s="44">
        <v>93</v>
      </c>
      <c r="G10" s="99">
        <v>40</v>
      </c>
      <c r="H10" s="100">
        <v>35</v>
      </c>
      <c r="I10" s="100">
        <v>49.5</v>
      </c>
      <c r="J10" s="101">
        <v>69.5</v>
      </c>
      <c r="K10" s="112">
        <f t="shared" si="0"/>
        <v>194</v>
      </c>
      <c r="L10" s="52">
        <v>5</v>
      </c>
    </row>
    <row r="11" spans="1:12" ht="15.75" customHeight="1">
      <c r="A11" s="135">
        <v>32</v>
      </c>
      <c r="B11" s="137" t="s">
        <v>66</v>
      </c>
      <c r="C11" s="140" t="s">
        <v>79</v>
      </c>
      <c r="D11" s="137" t="s">
        <v>8</v>
      </c>
      <c r="E11" s="147" t="s">
        <v>80</v>
      </c>
      <c r="F11" s="44">
        <v>100</v>
      </c>
      <c r="G11" s="99">
        <v>36.5</v>
      </c>
      <c r="H11" s="100">
        <v>39.5</v>
      </c>
      <c r="I11" s="100">
        <v>49</v>
      </c>
      <c r="J11" s="101">
        <v>68.5</v>
      </c>
      <c r="K11" s="112">
        <f t="shared" si="0"/>
        <v>193.5</v>
      </c>
      <c r="L11" s="52">
        <v>6</v>
      </c>
    </row>
    <row r="12" spans="1:12" ht="15.75" customHeight="1">
      <c r="A12" s="8">
        <v>43</v>
      </c>
      <c r="B12" s="33" t="s">
        <v>42</v>
      </c>
      <c r="C12" s="39" t="s">
        <v>41</v>
      </c>
      <c r="D12" s="32" t="s">
        <v>5</v>
      </c>
      <c r="E12" s="19" t="s">
        <v>48</v>
      </c>
      <c r="F12" s="44">
        <v>97</v>
      </c>
      <c r="G12" s="152">
        <v>38</v>
      </c>
      <c r="H12" s="154">
        <v>37.5</v>
      </c>
      <c r="I12" s="154">
        <v>49</v>
      </c>
      <c r="J12" s="157">
        <v>68</v>
      </c>
      <c r="K12" s="112">
        <f t="shared" si="0"/>
        <v>192.5</v>
      </c>
      <c r="L12" s="52">
        <v>7</v>
      </c>
    </row>
    <row r="13" spans="1:12" ht="15.75" customHeight="1">
      <c r="A13" s="51">
        <v>36</v>
      </c>
      <c r="B13" s="35" t="s">
        <v>29</v>
      </c>
      <c r="C13" s="40" t="s">
        <v>55</v>
      </c>
      <c r="D13" s="35" t="s">
        <v>5</v>
      </c>
      <c r="E13" s="119" t="s">
        <v>59</v>
      </c>
      <c r="F13" s="46">
        <v>99.5</v>
      </c>
      <c r="G13" s="96">
        <v>39</v>
      </c>
      <c r="H13" s="97">
        <v>39</v>
      </c>
      <c r="I13" s="97">
        <v>47.5</v>
      </c>
      <c r="J13" s="98">
        <v>64.5</v>
      </c>
      <c r="K13" s="112">
        <f t="shared" si="0"/>
        <v>190</v>
      </c>
      <c r="L13" s="52">
        <v>8</v>
      </c>
    </row>
    <row r="14" spans="1:12" ht="15.75" customHeight="1">
      <c r="A14" s="27">
        <v>34</v>
      </c>
      <c r="B14" s="35" t="s">
        <v>29</v>
      </c>
      <c r="C14" s="40" t="s">
        <v>25</v>
      </c>
      <c r="D14" s="35" t="s">
        <v>5</v>
      </c>
      <c r="E14" s="74" t="s">
        <v>14</v>
      </c>
      <c r="F14" s="44">
        <v>99.5</v>
      </c>
      <c r="G14" s="99">
        <v>38.5</v>
      </c>
      <c r="H14" s="100">
        <v>37.5</v>
      </c>
      <c r="I14" s="100">
        <v>49</v>
      </c>
      <c r="J14" s="101">
        <v>63.5</v>
      </c>
      <c r="K14" s="112">
        <f t="shared" si="0"/>
        <v>188.5</v>
      </c>
      <c r="L14" s="52">
        <v>9</v>
      </c>
    </row>
    <row r="15" spans="1:12" ht="15.75" customHeight="1">
      <c r="A15" s="27">
        <v>48</v>
      </c>
      <c r="B15" s="35" t="s">
        <v>33</v>
      </c>
      <c r="C15" s="40" t="s">
        <v>30</v>
      </c>
      <c r="D15" s="35" t="s">
        <v>5</v>
      </c>
      <c r="E15" s="75" t="s">
        <v>31</v>
      </c>
      <c r="F15" s="45">
        <v>98.5</v>
      </c>
      <c r="G15" s="102">
        <v>40</v>
      </c>
      <c r="H15" s="103">
        <v>40</v>
      </c>
      <c r="I15" s="103">
        <v>38</v>
      </c>
      <c r="J15" s="104">
        <v>69.5</v>
      </c>
      <c r="K15" s="112">
        <f t="shared" si="0"/>
        <v>187.5</v>
      </c>
      <c r="L15" s="53">
        <v>10</v>
      </c>
    </row>
    <row r="16" spans="1:12" ht="15.75" customHeight="1">
      <c r="A16" s="136">
        <v>52</v>
      </c>
      <c r="B16" s="35" t="s">
        <v>29</v>
      </c>
      <c r="C16" s="40" t="s">
        <v>71</v>
      </c>
      <c r="D16" s="35" t="s">
        <v>88</v>
      </c>
      <c r="E16" s="149" t="s">
        <v>89</v>
      </c>
      <c r="F16" s="46">
        <v>98.5</v>
      </c>
      <c r="G16" s="96">
        <v>37.5</v>
      </c>
      <c r="H16" s="97">
        <v>35.5</v>
      </c>
      <c r="I16" s="97">
        <v>49.5</v>
      </c>
      <c r="J16" s="98">
        <v>57</v>
      </c>
      <c r="K16" s="112">
        <f t="shared" si="0"/>
        <v>179.5</v>
      </c>
      <c r="L16" s="52">
        <v>11</v>
      </c>
    </row>
    <row r="17" spans="1:12" ht="15.75" customHeight="1">
      <c r="A17" s="67">
        <v>33</v>
      </c>
      <c r="B17" s="35" t="s">
        <v>29</v>
      </c>
      <c r="C17" s="40" t="s">
        <v>54</v>
      </c>
      <c r="D17" s="35" t="s">
        <v>8</v>
      </c>
      <c r="E17" s="144" t="s">
        <v>99</v>
      </c>
      <c r="F17" s="46">
        <v>98.5</v>
      </c>
      <c r="G17" s="96">
        <v>37.5</v>
      </c>
      <c r="H17" s="97">
        <v>0</v>
      </c>
      <c r="I17" s="97">
        <v>49.5</v>
      </c>
      <c r="J17" s="98">
        <v>64</v>
      </c>
      <c r="K17" s="112">
        <f t="shared" si="0"/>
        <v>151</v>
      </c>
      <c r="L17" s="52" t="s">
        <v>102</v>
      </c>
    </row>
    <row r="18" spans="1:12" ht="15.75" customHeight="1">
      <c r="A18" s="65">
        <v>35</v>
      </c>
      <c r="B18" s="35" t="s">
        <v>29</v>
      </c>
      <c r="C18" s="40" t="s">
        <v>39</v>
      </c>
      <c r="D18" s="35" t="s">
        <v>5</v>
      </c>
      <c r="E18" s="76" t="s">
        <v>40</v>
      </c>
      <c r="F18" s="63">
        <v>99.5</v>
      </c>
      <c r="G18" s="153">
        <v>39.5</v>
      </c>
      <c r="H18" s="155">
        <v>0</v>
      </c>
      <c r="I18" s="155">
        <v>47</v>
      </c>
      <c r="J18" s="158">
        <v>0</v>
      </c>
      <c r="K18" s="112">
        <f t="shared" si="0"/>
        <v>86.5</v>
      </c>
      <c r="L18" s="69" t="s">
        <v>102</v>
      </c>
    </row>
    <row r="19" spans="1:12" ht="15.75" customHeight="1">
      <c r="A19" s="67">
        <v>37</v>
      </c>
      <c r="B19" s="35" t="s">
        <v>29</v>
      </c>
      <c r="C19" s="40" t="s">
        <v>56</v>
      </c>
      <c r="D19" s="35" t="s">
        <v>5</v>
      </c>
      <c r="E19" s="91" t="s">
        <v>58</v>
      </c>
      <c r="F19" s="45">
        <v>99.5</v>
      </c>
      <c r="G19" s="102">
        <v>0</v>
      </c>
      <c r="H19" s="103">
        <v>39</v>
      </c>
      <c r="I19" s="103">
        <v>47.5</v>
      </c>
      <c r="J19" s="104">
        <v>68.5</v>
      </c>
      <c r="K19" s="112">
        <f t="shared" si="0"/>
        <v>155</v>
      </c>
      <c r="L19" s="53" t="s">
        <v>102</v>
      </c>
    </row>
    <row r="20" spans="1:12" ht="15.75" customHeight="1">
      <c r="A20" s="92">
        <v>38</v>
      </c>
      <c r="B20" s="68" t="s">
        <v>70</v>
      </c>
      <c r="C20" s="70" t="s">
        <v>67</v>
      </c>
      <c r="D20" s="68" t="s">
        <v>8</v>
      </c>
      <c r="E20" s="146" t="s">
        <v>81</v>
      </c>
      <c r="F20" s="44">
        <v>100</v>
      </c>
      <c r="G20" s="99">
        <v>35</v>
      </c>
      <c r="H20" s="100">
        <v>34</v>
      </c>
      <c r="I20" s="100">
        <v>0</v>
      </c>
      <c r="J20" s="101">
        <v>0</v>
      </c>
      <c r="K20" s="112">
        <f t="shared" si="0"/>
        <v>69</v>
      </c>
      <c r="L20" s="52" t="s">
        <v>102</v>
      </c>
    </row>
    <row r="21" spans="1:12" ht="15.75" customHeight="1">
      <c r="A21" s="51">
        <v>40</v>
      </c>
      <c r="B21" s="89" t="s">
        <v>44</v>
      </c>
      <c r="C21" s="86" t="s">
        <v>73</v>
      </c>
      <c r="D21" s="89" t="s">
        <v>8</v>
      </c>
      <c r="E21" s="143" t="s">
        <v>101</v>
      </c>
      <c r="F21" s="46">
        <v>99.5</v>
      </c>
      <c r="G21" s="96">
        <v>0</v>
      </c>
      <c r="H21" s="97">
        <v>30</v>
      </c>
      <c r="I21" s="97">
        <v>37</v>
      </c>
      <c r="J21" s="98">
        <v>67.5</v>
      </c>
      <c r="K21" s="112">
        <f t="shared" si="0"/>
        <v>134.5</v>
      </c>
      <c r="L21" s="52" t="s">
        <v>102</v>
      </c>
    </row>
    <row r="22" spans="1:12" ht="15.75" customHeight="1">
      <c r="A22" s="66">
        <v>41</v>
      </c>
      <c r="B22" s="68" t="s">
        <v>29</v>
      </c>
      <c r="C22" s="70" t="s">
        <v>24</v>
      </c>
      <c r="D22" s="68" t="s">
        <v>5</v>
      </c>
      <c r="E22" s="150" t="s">
        <v>78</v>
      </c>
      <c r="F22" s="113">
        <v>100</v>
      </c>
      <c r="G22" s="109">
        <v>34</v>
      </c>
      <c r="H22" s="56">
        <v>40</v>
      </c>
      <c r="I22" s="56">
        <v>44</v>
      </c>
      <c r="J22" s="110">
        <v>0</v>
      </c>
      <c r="K22" s="112">
        <f t="shared" si="0"/>
        <v>118</v>
      </c>
      <c r="L22" s="133" t="s">
        <v>102</v>
      </c>
    </row>
    <row r="23" spans="1:12" ht="15.75" customHeight="1">
      <c r="A23" s="49">
        <v>42</v>
      </c>
      <c r="B23" s="35" t="s">
        <v>29</v>
      </c>
      <c r="C23" s="40" t="s">
        <v>84</v>
      </c>
      <c r="D23" s="35" t="s">
        <v>5</v>
      </c>
      <c r="E23" s="77" t="s">
        <v>83</v>
      </c>
      <c r="F23" s="113">
        <v>97</v>
      </c>
      <c r="G23" s="109">
        <v>37</v>
      </c>
      <c r="H23" s="56">
        <v>0</v>
      </c>
      <c r="I23" s="56">
        <v>50</v>
      </c>
      <c r="J23" s="110">
        <v>68.5</v>
      </c>
      <c r="K23" s="112">
        <f t="shared" si="0"/>
        <v>155.5</v>
      </c>
      <c r="L23" s="133" t="s">
        <v>102</v>
      </c>
    </row>
    <row r="24" spans="1:12" ht="15.75" customHeight="1">
      <c r="A24" s="49">
        <v>44</v>
      </c>
      <c r="B24" s="35" t="s">
        <v>32</v>
      </c>
      <c r="C24" s="40" t="s">
        <v>27</v>
      </c>
      <c r="D24" s="35" t="s">
        <v>8</v>
      </c>
      <c r="E24" s="73" t="s">
        <v>12</v>
      </c>
      <c r="F24" s="46">
        <v>99.5</v>
      </c>
      <c r="G24" s="151">
        <v>38.5</v>
      </c>
      <c r="H24" s="42">
        <v>0</v>
      </c>
      <c r="I24" s="42">
        <v>0</v>
      </c>
      <c r="J24" s="156">
        <v>67.5</v>
      </c>
      <c r="K24" s="112">
        <f t="shared" si="0"/>
        <v>106</v>
      </c>
      <c r="L24" s="52" t="s">
        <v>102</v>
      </c>
    </row>
    <row r="25" spans="1:12" ht="15.75" customHeight="1">
      <c r="A25" s="49">
        <v>45</v>
      </c>
      <c r="B25" s="35" t="s">
        <v>29</v>
      </c>
      <c r="C25" s="40" t="s">
        <v>57</v>
      </c>
      <c r="D25" s="35" t="s">
        <v>5</v>
      </c>
      <c r="E25" s="145" t="s">
        <v>60</v>
      </c>
      <c r="F25" s="46">
        <v>99.5</v>
      </c>
      <c r="G25" s="96">
        <v>39.5</v>
      </c>
      <c r="H25" s="97">
        <v>0</v>
      </c>
      <c r="I25" s="97">
        <v>0</v>
      </c>
      <c r="J25" s="98">
        <v>70</v>
      </c>
      <c r="K25" s="112">
        <f t="shared" si="0"/>
        <v>109.5</v>
      </c>
      <c r="L25" s="52" t="s">
        <v>102</v>
      </c>
    </row>
    <row r="26" spans="1:12" ht="15.75" customHeight="1">
      <c r="A26" s="49">
        <v>46</v>
      </c>
      <c r="B26" s="35" t="s">
        <v>29</v>
      </c>
      <c r="C26" s="40" t="s">
        <v>72</v>
      </c>
      <c r="D26" s="35" t="s">
        <v>5</v>
      </c>
      <c r="E26" s="77" t="s">
        <v>87</v>
      </c>
      <c r="F26" s="46">
        <v>98</v>
      </c>
      <c r="G26" s="96">
        <v>37.5</v>
      </c>
      <c r="H26" s="97">
        <v>29</v>
      </c>
      <c r="I26" s="97">
        <v>47.5</v>
      </c>
      <c r="J26" s="98">
        <v>0</v>
      </c>
      <c r="K26" s="112">
        <f t="shared" si="0"/>
        <v>114</v>
      </c>
      <c r="L26" s="52" t="s">
        <v>102</v>
      </c>
    </row>
    <row r="27" spans="1:12" ht="15.75" customHeight="1">
      <c r="A27" s="49">
        <v>47</v>
      </c>
      <c r="B27" s="35" t="s">
        <v>32</v>
      </c>
      <c r="C27" s="40" t="s">
        <v>27</v>
      </c>
      <c r="D27" s="35" t="s">
        <v>8</v>
      </c>
      <c r="E27" s="73" t="s">
        <v>100</v>
      </c>
      <c r="F27" s="46">
        <v>98.5</v>
      </c>
      <c r="G27" s="96">
        <v>0</v>
      </c>
      <c r="H27" s="97">
        <v>37</v>
      </c>
      <c r="I27" s="97">
        <v>47.5</v>
      </c>
      <c r="J27" s="98">
        <v>53.5</v>
      </c>
      <c r="K27" s="112">
        <f t="shared" si="0"/>
        <v>138</v>
      </c>
      <c r="L27" s="52" t="s">
        <v>102</v>
      </c>
    </row>
    <row r="28" spans="1:12" ht="15.75" customHeight="1" thickBot="1">
      <c r="A28" s="50">
        <v>51</v>
      </c>
      <c r="B28" s="9" t="s">
        <v>69</v>
      </c>
      <c r="C28" s="47" t="s">
        <v>68</v>
      </c>
      <c r="D28" s="9" t="s">
        <v>5</v>
      </c>
      <c r="E28" s="142" t="s">
        <v>82</v>
      </c>
      <c r="F28" s="79">
        <v>100</v>
      </c>
      <c r="G28" s="105">
        <v>37</v>
      </c>
      <c r="H28" s="106">
        <v>0</v>
      </c>
      <c r="I28" s="106">
        <v>49</v>
      </c>
      <c r="J28" s="107">
        <v>59</v>
      </c>
      <c r="K28" s="55">
        <f t="shared" si="0"/>
        <v>145</v>
      </c>
      <c r="L28" s="54" t="s">
        <v>102</v>
      </c>
    </row>
    <row r="29" spans="1:12" ht="15">
      <c r="A29" s="14"/>
      <c r="B29" s="14"/>
      <c r="C29" s="24"/>
      <c r="D29" s="15"/>
      <c r="E29" s="37"/>
      <c r="F29" s="14"/>
      <c r="G29" s="16"/>
      <c r="H29" s="16"/>
      <c r="I29" s="16"/>
      <c r="J29" s="16"/>
      <c r="K29" s="38"/>
      <c r="L29" s="16"/>
    </row>
    <row r="30" spans="3:11" ht="12.75">
      <c r="C30" s="41" t="s">
        <v>6</v>
      </c>
      <c r="D30" s="17"/>
      <c r="E30" s="71" t="s">
        <v>35</v>
      </c>
      <c r="F30" s="10"/>
      <c r="G30" s="10"/>
      <c r="H30" s="10"/>
      <c r="I30" s="10"/>
      <c r="J30" s="10"/>
      <c r="K30" s="10"/>
    </row>
    <row r="31" spans="5:11" ht="12.75">
      <c r="E31" s="10"/>
      <c r="F31" s="10"/>
      <c r="G31" s="10"/>
      <c r="H31" s="10"/>
      <c r="I31" s="10"/>
      <c r="J31" s="10"/>
      <c r="K31" s="10"/>
    </row>
    <row r="32" spans="5:11" ht="12.75">
      <c r="E32" s="10"/>
      <c r="F32" s="10"/>
      <c r="G32" s="10"/>
      <c r="H32" s="10"/>
      <c r="I32" s="10"/>
      <c r="J32" s="10"/>
      <c r="K32" s="10"/>
    </row>
    <row r="33" spans="5:11" ht="12.75">
      <c r="E33" s="10"/>
      <c r="F33" s="10"/>
      <c r="G33" s="10"/>
      <c r="H33" s="10"/>
      <c r="I33" s="10"/>
      <c r="J33" s="10"/>
      <c r="K33" s="10"/>
    </row>
  </sheetData>
  <sheetProtection selectLockedCells="1" selectUnlockedCells="1"/>
  <mergeCells count="7">
    <mergeCell ref="A1:L1"/>
    <mergeCell ref="A2:L2"/>
    <mergeCell ref="C4:C5"/>
    <mergeCell ref="B4:B5"/>
    <mergeCell ref="E4:E5"/>
    <mergeCell ref="D4:D5"/>
    <mergeCell ref="G4:L4"/>
  </mergeCells>
  <printOptions/>
  <pageMargins left="0.76" right="0.32" top="0.57" bottom="0.37" header="0.5118055555555555" footer="0.3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3" sqref="E23"/>
    </sheetView>
  </sheetViews>
  <sheetFormatPr defaultColWidth="11.625" defaultRowHeight="12.75"/>
  <cols>
    <col min="1" max="1" width="5.00390625" style="0" customWidth="1"/>
    <col min="2" max="2" width="16.375" style="0" customWidth="1"/>
    <col min="3" max="3" width="20.00390625" style="0" customWidth="1"/>
    <col min="4" max="4" width="19.875" style="0" customWidth="1"/>
    <col min="5" max="5" width="35.75390625" style="0" customWidth="1"/>
    <col min="6" max="6" width="9.25390625" style="2" customWidth="1"/>
    <col min="7" max="7" width="7.875" style="2" customWidth="1"/>
    <col min="8" max="8" width="9.375" style="2" bestFit="1" customWidth="1"/>
  </cols>
  <sheetData>
    <row r="1" spans="1:8" ht="18">
      <c r="A1" s="196" t="s">
        <v>90</v>
      </c>
      <c r="B1" s="196"/>
      <c r="C1" s="196"/>
      <c r="D1" s="196"/>
      <c r="E1" s="196"/>
      <c r="F1" s="196"/>
      <c r="G1" s="196"/>
      <c r="H1" s="196"/>
    </row>
    <row r="2" spans="1:8" ht="22.5" customHeight="1">
      <c r="A2" s="160" t="s">
        <v>15</v>
      </c>
      <c r="B2" s="160"/>
      <c r="C2" s="160"/>
      <c r="D2" s="160"/>
      <c r="E2" s="160"/>
      <c r="F2" s="160"/>
      <c r="G2" s="160"/>
      <c r="H2" s="160"/>
    </row>
    <row r="3" ht="15" thickBot="1">
      <c r="B3" s="3" t="s">
        <v>64</v>
      </c>
    </row>
    <row r="4" spans="1:8" s="4" customFormat="1" ht="30.75" customHeight="1" thickBot="1">
      <c r="A4" s="123" t="s">
        <v>4</v>
      </c>
      <c r="B4" s="82" t="s">
        <v>16</v>
      </c>
      <c r="C4" s="82" t="s">
        <v>17</v>
      </c>
      <c r="D4" s="82" t="s">
        <v>63</v>
      </c>
      <c r="E4" s="82" t="s">
        <v>1</v>
      </c>
      <c r="F4" s="122" t="s">
        <v>51</v>
      </c>
      <c r="G4" s="124" t="s">
        <v>38</v>
      </c>
      <c r="H4" s="125" t="s">
        <v>23</v>
      </c>
    </row>
    <row r="5" spans="1:8" ht="14.25" customHeight="1">
      <c r="A5" s="168">
        <v>1</v>
      </c>
      <c r="B5" s="181" t="s">
        <v>93</v>
      </c>
      <c r="C5" s="48" t="s">
        <v>96</v>
      </c>
      <c r="D5" s="13" t="s">
        <v>28</v>
      </c>
      <c r="E5" s="114" t="s">
        <v>76</v>
      </c>
      <c r="F5" s="126">
        <v>4</v>
      </c>
      <c r="G5" s="184">
        <v>5</v>
      </c>
      <c r="H5" s="187">
        <v>1</v>
      </c>
    </row>
    <row r="6" spans="1:8" ht="14.25" customHeight="1">
      <c r="A6" s="169"/>
      <c r="B6" s="197"/>
      <c r="C6" s="22" t="s">
        <v>97</v>
      </c>
      <c r="D6" s="22" t="s">
        <v>8</v>
      </c>
      <c r="E6" s="115" t="s">
        <v>74</v>
      </c>
      <c r="F6" s="127" t="s">
        <v>102</v>
      </c>
      <c r="G6" s="198"/>
      <c r="H6" s="193"/>
    </row>
    <row r="7" spans="1:8" ht="14.25" customHeight="1" thickBot="1">
      <c r="A7" s="170"/>
      <c r="B7" s="183"/>
      <c r="C7" s="12" t="s">
        <v>46</v>
      </c>
      <c r="D7" s="12" t="s">
        <v>8</v>
      </c>
      <c r="E7" s="116" t="s">
        <v>45</v>
      </c>
      <c r="F7" s="128">
        <v>1</v>
      </c>
      <c r="G7" s="186"/>
      <c r="H7" s="189"/>
    </row>
    <row r="8" spans="1:8" ht="14.25" customHeight="1">
      <c r="A8" s="168">
        <v>2</v>
      </c>
      <c r="B8" s="194" t="s">
        <v>91</v>
      </c>
      <c r="C8" s="13" t="s">
        <v>13</v>
      </c>
      <c r="D8" s="13" t="s">
        <v>28</v>
      </c>
      <c r="E8" s="118" t="s">
        <v>14</v>
      </c>
      <c r="F8" s="126">
        <v>9</v>
      </c>
      <c r="G8" s="190">
        <v>11</v>
      </c>
      <c r="H8" s="187">
        <v>2</v>
      </c>
    </row>
    <row r="9" spans="1:8" ht="14.25" customHeight="1">
      <c r="A9" s="169"/>
      <c r="B9" s="171"/>
      <c r="C9" s="22" t="s">
        <v>37</v>
      </c>
      <c r="D9" s="22" t="s">
        <v>28</v>
      </c>
      <c r="E9" s="73" t="s">
        <v>40</v>
      </c>
      <c r="F9" s="127" t="s">
        <v>102</v>
      </c>
      <c r="G9" s="191"/>
      <c r="H9" s="193"/>
    </row>
    <row r="10" spans="1:8" ht="14.25" customHeight="1" thickBot="1">
      <c r="A10" s="170"/>
      <c r="B10" s="195"/>
      <c r="C10" s="132" t="s">
        <v>9</v>
      </c>
      <c r="D10" s="12" t="s">
        <v>28</v>
      </c>
      <c r="E10" s="90" t="s">
        <v>10</v>
      </c>
      <c r="F10" s="128">
        <v>2</v>
      </c>
      <c r="G10" s="192"/>
      <c r="H10" s="189"/>
    </row>
    <row r="11" spans="1:8" ht="14.25" customHeight="1">
      <c r="A11" s="169">
        <v>4</v>
      </c>
      <c r="B11" s="171" t="s">
        <v>62</v>
      </c>
      <c r="C11" s="21" t="s">
        <v>36</v>
      </c>
      <c r="D11" s="21" t="s">
        <v>28</v>
      </c>
      <c r="E11" s="117" t="s">
        <v>31</v>
      </c>
      <c r="F11" s="129">
        <v>10</v>
      </c>
      <c r="G11" s="176">
        <v>15</v>
      </c>
      <c r="H11" s="179">
        <v>3</v>
      </c>
    </row>
    <row r="12" spans="1:8" ht="14.25" customHeight="1">
      <c r="A12" s="169"/>
      <c r="B12" s="171"/>
      <c r="C12" s="64" t="s">
        <v>36</v>
      </c>
      <c r="D12" s="64" t="s">
        <v>28</v>
      </c>
      <c r="E12" s="73" t="s">
        <v>77</v>
      </c>
      <c r="F12" s="127">
        <v>5</v>
      </c>
      <c r="G12" s="176"/>
      <c r="H12" s="179"/>
    </row>
    <row r="13" spans="1:8" ht="14.25" customHeight="1" thickBot="1">
      <c r="A13" s="169"/>
      <c r="B13" s="171"/>
      <c r="C13" s="83" t="s">
        <v>95</v>
      </c>
      <c r="D13" s="84" t="s">
        <v>28</v>
      </c>
      <c r="E13" s="121" t="s">
        <v>82</v>
      </c>
      <c r="F13" s="130" t="s">
        <v>102</v>
      </c>
      <c r="G13" s="176"/>
      <c r="H13" s="179"/>
    </row>
    <row r="14" spans="1:8" ht="14.25" customHeight="1">
      <c r="A14" s="168">
        <v>3</v>
      </c>
      <c r="B14" s="181" t="s">
        <v>34</v>
      </c>
      <c r="C14" s="13" t="s">
        <v>47</v>
      </c>
      <c r="D14" s="13" t="s">
        <v>28</v>
      </c>
      <c r="E14" s="118" t="s">
        <v>48</v>
      </c>
      <c r="F14" s="126">
        <v>7</v>
      </c>
      <c r="G14" s="175">
        <v>15</v>
      </c>
      <c r="H14" s="178">
        <v>4</v>
      </c>
    </row>
    <row r="15" spans="1:8" ht="14.25" customHeight="1">
      <c r="A15" s="169"/>
      <c r="B15" s="182"/>
      <c r="C15" s="40" t="s">
        <v>61</v>
      </c>
      <c r="D15" s="40" t="s">
        <v>28</v>
      </c>
      <c r="E15" s="119" t="s">
        <v>59</v>
      </c>
      <c r="F15" s="127">
        <v>8</v>
      </c>
      <c r="G15" s="176"/>
      <c r="H15" s="179"/>
    </row>
    <row r="16" spans="1:8" ht="14.25" customHeight="1" thickBot="1">
      <c r="A16" s="170"/>
      <c r="B16" s="183"/>
      <c r="C16" s="85" t="s">
        <v>92</v>
      </c>
      <c r="D16" s="12" t="s">
        <v>28</v>
      </c>
      <c r="E16" s="120" t="s">
        <v>78</v>
      </c>
      <c r="F16" s="128" t="s">
        <v>102</v>
      </c>
      <c r="G16" s="177"/>
      <c r="H16" s="180"/>
    </row>
    <row r="17" spans="1:8" ht="14.25" customHeight="1">
      <c r="A17" s="172">
        <v>5</v>
      </c>
      <c r="B17" s="181" t="s">
        <v>94</v>
      </c>
      <c r="C17" s="48" t="s">
        <v>11</v>
      </c>
      <c r="D17" s="48" t="s">
        <v>8</v>
      </c>
      <c r="E17" s="118" t="s">
        <v>12</v>
      </c>
      <c r="F17" s="126" t="s">
        <v>102</v>
      </c>
      <c r="G17" s="184">
        <v>6</v>
      </c>
      <c r="H17" s="187">
        <v>5</v>
      </c>
    </row>
    <row r="18" spans="1:8" ht="14.25" customHeight="1">
      <c r="A18" s="173"/>
      <c r="B18" s="182"/>
      <c r="C18" s="40" t="s">
        <v>11</v>
      </c>
      <c r="D18" s="40" t="s">
        <v>8</v>
      </c>
      <c r="E18" s="73" t="s">
        <v>53</v>
      </c>
      <c r="F18" s="127" t="s">
        <v>102</v>
      </c>
      <c r="G18" s="185"/>
      <c r="H18" s="188"/>
    </row>
    <row r="19" spans="1:8" ht="13.5" customHeight="1" thickBot="1">
      <c r="A19" s="174"/>
      <c r="B19" s="183"/>
      <c r="C19" s="12" t="s">
        <v>98</v>
      </c>
      <c r="D19" s="12" t="s">
        <v>8</v>
      </c>
      <c r="E19" s="120" t="s">
        <v>80</v>
      </c>
      <c r="F19" s="128">
        <v>6</v>
      </c>
      <c r="G19" s="186"/>
      <c r="H19" s="189"/>
    </row>
    <row r="20" spans="1:8" ht="15">
      <c r="A20" s="57"/>
      <c r="B20" s="58"/>
      <c r="C20" s="10"/>
      <c r="D20" s="10"/>
      <c r="E20" s="37"/>
      <c r="F20" s="59"/>
      <c r="G20" s="60"/>
      <c r="H20" s="60"/>
    </row>
    <row r="21" spans="3:6" ht="14.25">
      <c r="C21" s="1" t="s">
        <v>6</v>
      </c>
      <c r="D21" s="61"/>
      <c r="E21" s="62" t="s">
        <v>35</v>
      </c>
      <c r="F21" s="131"/>
    </row>
    <row r="22" ht="14.25">
      <c r="F22" s="11"/>
    </row>
  </sheetData>
  <sheetProtection selectLockedCells="1" selectUnlockedCells="1"/>
  <mergeCells count="22">
    <mergeCell ref="A1:H1"/>
    <mergeCell ref="A2:H2"/>
    <mergeCell ref="B5:B7"/>
    <mergeCell ref="G5:G7"/>
    <mergeCell ref="H5:H7"/>
    <mergeCell ref="A5:A7"/>
    <mergeCell ref="G17:G19"/>
    <mergeCell ref="H17:H19"/>
    <mergeCell ref="G8:G10"/>
    <mergeCell ref="H8:H10"/>
    <mergeCell ref="A8:A10"/>
    <mergeCell ref="G14:G16"/>
    <mergeCell ref="H14:H16"/>
    <mergeCell ref="G11:G13"/>
    <mergeCell ref="H11:H13"/>
    <mergeCell ref="B14:B16"/>
    <mergeCell ref="B8:B10"/>
    <mergeCell ref="A14:A16"/>
    <mergeCell ref="A11:A13"/>
    <mergeCell ref="B11:B13"/>
    <mergeCell ref="A17:A19"/>
    <mergeCell ref="B17:B19"/>
  </mergeCells>
  <printOptions/>
  <pageMargins left="1.1" right="0.7875" top="1.0527777777777778" bottom="1.0527777777777778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2016-07-23T12:51:28Z</cp:lastPrinted>
  <dcterms:created xsi:type="dcterms:W3CDTF">2011-07-17T05:53:23Z</dcterms:created>
  <dcterms:modified xsi:type="dcterms:W3CDTF">2016-08-02T11:43:31Z</dcterms:modified>
  <cp:category/>
  <cp:version/>
  <cp:contentType/>
  <cp:contentStatus/>
</cp:coreProperties>
</file>